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Маргарита\Desktop\УЧЕБНИКИ 2020\Бланки Сводные  по издательствам\"/>
    </mc:Choice>
  </mc:AlternateContent>
  <bookViews>
    <workbookView xWindow="0" yWindow="0" windowWidth="20490" windowHeight="7365" activeTab="1"/>
  </bookViews>
  <sheets>
    <sheet name="19-20" sheetId="1" r:id="rId1"/>
    <sheet name="Реквизиты" sheetId="2" r:id="rId2"/>
  </sheets>
  <definedNames>
    <definedName name="_xlnm._FilterDatabase" localSheetId="0" hidden="1">'19-20'!$A$6:$DT$38</definedName>
  </definedNames>
  <calcPr calcId="152511"/>
</workbook>
</file>

<file path=xl/calcChain.xml><?xml version="1.0" encoding="utf-8"?>
<calcChain xmlns="http://schemas.openxmlformats.org/spreadsheetml/2006/main">
  <c r="L12" i="1" l="1"/>
  <c r="N12" i="1"/>
  <c r="P12" i="1"/>
  <c r="R12" i="1"/>
  <c r="T12" i="1"/>
  <c r="V12" i="1"/>
  <c r="X12" i="1"/>
  <c r="Z12" i="1"/>
  <c r="AB12" i="1"/>
  <c r="AD12" i="1"/>
  <c r="AF12" i="1"/>
  <c r="AH12" i="1"/>
  <c r="AJ12" i="1"/>
  <c r="AL12" i="1"/>
  <c r="AN12" i="1"/>
  <c r="AP12" i="1"/>
  <c r="AR12" i="1"/>
  <c r="AT12" i="1"/>
  <c r="AV12" i="1"/>
  <c r="AX12" i="1"/>
  <c r="AZ12" i="1"/>
  <c r="BB12" i="1"/>
  <c r="BD12" i="1"/>
  <c r="BF12" i="1"/>
  <c r="BH12" i="1"/>
  <c r="BJ12" i="1"/>
  <c r="BL12" i="1"/>
  <c r="BN12" i="1"/>
  <c r="BP12" i="1"/>
  <c r="BR12" i="1"/>
  <c r="BT12" i="1"/>
  <c r="BV12" i="1"/>
  <c r="BX12" i="1"/>
  <c r="BZ12" i="1"/>
  <c r="CB12" i="1"/>
  <c r="CD12" i="1"/>
  <c r="CF12" i="1"/>
  <c r="CH12" i="1"/>
  <c r="CJ12" i="1"/>
  <c r="CL12" i="1"/>
  <c r="CN12" i="1"/>
  <c r="CP12" i="1"/>
  <c r="CR12" i="1"/>
  <c r="CT12" i="1"/>
  <c r="CV12" i="1"/>
  <c r="CX12" i="1"/>
  <c r="CZ12" i="1"/>
  <c r="DB12" i="1"/>
  <c r="DD12" i="1"/>
  <c r="DF12" i="1"/>
  <c r="DH12" i="1"/>
  <c r="DJ12" i="1"/>
  <c r="DL12" i="1"/>
  <c r="DN12" i="1"/>
  <c r="DP12" i="1"/>
  <c r="DR12" i="1"/>
  <c r="DT12" i="1"/>
  <c r="L13" i="1"/>
  <c r="N13" i="1"/>
  <c r="P13" i="1"/>
  <c r="R13" i="1"/>
  <c r="T13" i="1"/>
  <c r="V13" i="1"/>
  <c r="X13" i="1"/>
  <c r="Z13" i="1"/>
  <c r="AB13" i="1"/>
  <c r="AD13" i="1"/>
  <c r="AF13" i="1"/>
  <c r="AH13" i="1"/>
  <c r="AJ13" i="1"/>
  <c r="AL13" i="1"/>
  <c r="AN13" i="1"/>
  <c r="AP13" i="1"/>
  <c r="AR13" i="1"/>
  <c r="AT13" i="1"/>
  <c r="AV13" i="1"/>
  <c r="AX13" i="1"/>
  <c r="AZ13" i="1"/>
  <c r="BB13" i="1"/>
  <c r="BD13" i="1"/>
  <c r="BF13" i="1"/>
  <c r="BH13" i="1"/>
  <c r="BJ13" i="1"/>
  <c r="BL13" i="1"/>
  <c r="BN13" i="1"/>
  <c r="BP13" i="1"/>
  <c r="BR13" i="1"/>
  <c r="BT13" i="1"/>
  <c r="BV13" i="1"/>
  <c r="BX13" i="1"/>
  <c r="BZ13" i="1"/>
  <c r="CB13" i="1"/>
  <c r="CD13" i="1"/>
  <c r="CF13" i="1"/>
  <c r="CH13" i="1"/>
  <c r="CJ13" i="1"/>
  <c r="CL13" i="1"/>
  <c r="CN13" i="1"/>
  <c r="CP13" i="1"/>
  <c r="CR13" i="1"/>
  <c r="CT13" i="1"/>
  <c r="CV13" i="1"/>
  <c r="CX13" i="1"/>
  <c r="CZ13" i="1"/>
  <c r="DB13" i="1"/>
  <c r="DD13" i="1"/>
  <c r="DF13" i="1"/>
  <c r="DH13" i="1"/>
  <c r="DJ13" i="1"/>
  <c r="DL13" i="1"/>
  <c r="DN13" i="1"/>
  <c r="DP13" i="1"/>
  <c r="DR13" i="1"/>
  <c r="DT13" i="1"/>
  <c r="L14" i="1"/>
  <c r="N14" i="1"/>
  <c r="P14" i="1"/>
  <c r="R14" i="1"/>
  <c r="T14" i="1"/>
  <c r="V14" i="1"/>
  <c r="X14" i="1"/>
  <c r="Z14" i="1"/>
  <c r="AB14" i="1"/>
  <c r="AD14" i="1"/>
  <c r="AF14" i="1"/>
  <c r="AH14" i="1"/>
  <c r="AJ14" i="1"/>
  <c r="AL14" i="1"/>
  <c r="AN14" i="1"/>
  <c r="AP14" i="1"/>
  <c r="AR14" i="1"/>
  <c r="AT14" i="1"/>
  <c r="AV14" i="1"/>
  <c r="AX14" i="1"/>
  <c r="AZ14" i="1"/>
  <c r="BB14" i="1"/>
  <c r="BD14" i="1"/>
  <c r="BF14" i="1"/>
  <c r="BH14" i="1"/>
  <c r="BJ14" i="1"/>
  <c r="BL14" i="1"/>
  <c r="BN14" i="1"/>
  <c r="BP14" i="1"/>
  <c r="BR14" i="1"/>
  <c r="BT14" i="1"/>
  <c r="BV14" i="1"/>
  <c r="BX14" i="1"/>
  <c r="BZ14" i="1"/>
  <c r="CB14" i="1"/>
  <c r="CD14" i="1"/>
  <c r="CF14" i="1"/>
  <c r="CH14" i="1"/>
  <c r="CJ14" i="1"/>
  <c r="CL14" i="1"/>
  <c r="CN14" i="1"/>
  <c r="CP14" i="1"/>
  <c r="CR14" i="1"/>
  <c r="CT14" i="1"/>
  <c r="CV14" i="1"/>
  <c r="CX14" i="1"/>
  <c r="CZ14" i="1"/>
  <c r="DB14" i="1"/>
  <c r="DD14" i="1"/>
  <c r="DF14" i="1"/>
  <c r="DH14" i="1"/>
  <c r="DJ14" i="1"/>
  <c r="DL14" i="1"/>
  <c r="DN14" i="1"/>
  <c r="DP14" i="1"/>
  <c r="DR14" i="1"/>
  <c r="DT14" i="1"/>
  <c r="L15" i="1"/>
  <c r="N15" i="1"/>
  <c r="P15" i="1"/>
  <c r="R15" i="1"/>
  <c r="T15" i="1"/>
  <c r="V15" i="1"/>
  <c r="X15" i="1"/>
  <c r="Z15" i="1"/>
  <c r="AB15" i="1"/>
  <c r="AD15" i="1"/>
  <c r="AF15" i="1"/>
  <c r="AH15" i="1"/>
  <c r="AJ15" i="1"/>
  <c r="AL15" i="1"/>
  <c r="AN15" i="1"/>
  <c r="AP15" i="1"/>
  <c r="AR15" i="1"/>
  <c r="AT15" i="1"/>
  <c r="AV15" i="1"/>
  <c r="AX15" i="1"/>
  <c r="AZ15" i="1"/>
  <c r="BB15" i="1"/>
  <c r="BD15" i="1"/>
  <c r="BF15" i="1"/>
  <c r="BH15" i="1"/>
  <c r="BJ15" i="1"/>
  <c r="BL15" i="1"/>
  <c r="BN15" i="1"/>
  <c r="BP15" i="1"/>
  <c r="BR15" i="1"/>
  <c r="BT15" i="1"/>
  <c r="BV15" i="1"/>
  <c r="BX15" i="1"/>
  <c r="BZ15" i="1"/>
  <c r="CB15" i="1"/>
  <c r="CD15" i="1"/>
  <c r="CF15" i="1"/>
  <c r="CH15" i="1"/>
  <c r="CJ15" i="1"/>
  <c r="CL15" i="1"/>
  <c r="CN15" i="1"/>
  <c r="CP15" i="1"/>
  <c r="CR15" i="1"/>
  <c r="CT15" i="1"/>
  <c r="CV15" i="1"/>
  <c r="CX15" i="1"/>
  <c r="CZ15" i="1"/>
  <c r="DB15" i="1"/>
  <c r="DD15" i="1"/>
  <c r="DF15" i="1"/>
  <c r="DH15" i="1"/>
  <c r="DJ15" i="1"/>
  <c r="DL15" i="1"/>
  <c r="DN15" i="1"/>
  <c r="DP15" i="1"/>
  <c r="DR15" i="1"/>
  <c r="DT15" i="1"/>
  <c r="I12" i="1"/>
  <c r="J12" i="1" s="1"/>
  <c r="I13" i="1"/>
  <c r="J13" i="1" s="1"/>
  <c r="I14" i="1"/>
  <c r="J14" i="1" s="1"/>
  <c r="I15" i="1"/>
  <c r="J15" i="1" s="1"/>
  <c r="L23" i="1" l="1"/>
  <c r="N23" i="1"/>
  <c r="P23" i="1"/>
  <c r="R23" i="1"/>
  <c r="T23" i="1"/>
  <c r="V23" i="1"/>
  <c r="X23" i="1"/>
  <c r="Z23" i="1"/>
  <c r="AB23" i="1"/>
  <c r="AD23" i="1"/>
  <c r="AF23" i="1"/>
  <c r="AH23" i="1"/>
  <c r="AJ23" i="1"/>
  <c r="AL23" i="1"/>
  <c r="AN23" i="1"/>
  <c r="AP23" i="1"/>
  <c r="AR23" i="1"/>
  <c r="AT23" i="1"/>
  <c r="AV23" i="1"/>
  <c r="AX23" i="1"/>
  <c r="AZ23" i="1"/>
  <c r="BB23" i="1"/>
  <c r="BD23" i="1"/>
  <c r="BF23" i="1"/>
  <c r="BH23" i="1"/>
  <c r="BJ23" i="1"/>
  <c r="BL23" i="1"/>
  <c r="BN23" i="1"/>
  <c r="BP23" i="1"/>
  <c r="BR23" i="1"/>
  <c r="BT23" i="1"/>
  <c r="BV23" i="1"/>
  <c r="BX23" i="1"/>
  <c r="BZ23" i="1"/>
  <c r="CB23" i="1"/>
  <c r="CD23" i="1"/>
  <c r="CF23" i="1"/>
  <c r="CH23" i="1"/>
  <c r="CJ23" i="1"/>
  <c r="CL23" i="1"/>
  <c r="CN23" i="1"/>
  <c r="CP23" i="1"/>
  <c r="CR23" i="1"/>
  <c r="CT23" i="1"/>
  <c r="CV23" i="1"/>
  <c r="CX23" i="1"/>
  <c r="CZ23" i="1"/>
  <c r="DB23" i="1"/>
  <c r="DD23" i="1"/>
  <c r="DF23" i="1"/>
  <c r="DH23" i="1"/>
  <c r="DJ23" i="1"/>
  <c r="DL23" i="1"/>
  <c r="DN23" i="1"/>
  <c r="DP23" i="1"/>
  <c r="DR23" i="1"/>
  <c r="DT23" i="1"/>
  <c r="I23" i="1"/>
  <c r="J23" i="1" s="1"/>
  <c r="L34" i="1" l="1"/>
  <c r="N34" i="1"/>
  <c r="P34" i="1"/>
  <c r="R34" i="1"/>
  <c r="T34" i="1"/>
  <c r="V34" i="1"/>
  <c r="X34" i="1"/>
  <c r="Z34" i="1"/>
  <c r="AB34" i="1"/>
  <c r="AD34" i="1"/>
  <c r="AF34" i="1"/>
  <c r="AH34" i="1"/>
  <c r="AJ34" i="1"/>
  <c r="AL34" i="1"/>
  <c r="AN34" i="1"/>
  <c r="AP34" i="1"/>
  <c r="AR34" i="1"/>
  <c r="AT34" i="1"/>
  <c r="AV34" i="1"/>
  <c r="AX34" i="1"/>
  <c r="AZ34" i="1"/>
  <c r="BB34" i="1"/>
  <c r="BD34" i="1"/>
  <c r="BF34" i="1"/>
  <c r="BH34" i="1"/>
  <c r="BJ34" i="1"/>
  <c r="BL34" i="1"/>
  <c r="BN34" i="1"/>
  <c r="BP34" i="1"/>
  <c r="BR34" i="1"/>
  <c r="BT34" i="1"/>
  <c r="BV34" i="1"/>
  <c r="BX34" i="1"/>
  <c r="BZ34" i="1"/>
  <c r="CB34" i="1"/>
  <c r="CD34" i="1"/>
  <c r="CF34" i="1"/>
  <c r="CH34" i="1"/>
  <c r="CJ34" i="1"/>
  <c r="CL34" i="1"/>
  <c r="CN34" i="1"/>
  <c r="CP34" i="1"/>
  <c r="CR34" i="1"/>
  <c r="CT34" i="1"/>
  <c r="CV34" i="1"/>
  <c r="CX34" i="1"/>
  <c r="CZ34" i="1"/>
  <c r="DB34" i="1"/>
  <c r="DD34" i="1"/>
  <c r="DF34" i="1"/>
  <c r="DH34" i="1"/>
  <c r="DJ34" i="1"/>
  <c r="DL34" i="1"/>
  <c r="DN34" i="1"/>
  <c r="DP34" i="1"/>
  <c r="DR34" i="1"/>
  <c r="DT34" i="1"/>
  <c r="I34" i="1"/>
  <c r="J34" i="1" s="1"/>
  <c r="L17" i="1" l="1"/>
  <c r="L7" i="1"/>
  <c r="L8" i="1"/>
  <c r="L9" i="1"/>
  <c r="L10" i="1"/>
  <c r="L11" i="1"/>
  <c r="L16" i="1"/>
  <c r="L18" i="1"/>
  <c r="L19" i="1"/>
  <c r="L20" i="1"/>
  <c r="L21" i="1"/>
  <c r="L22" i="1"/>
  <c r="L24" i="1"/>
  <c r="L25" i="1"/>
  <c r="L26" i="1"/>
  <c r="L27" i="1"/>
  <c r="L28" i="1"/>
  <c r="L29" i="1"/>
  <c r="L30" i="1"/>
  <c r="L31" i="1"/>
  <c r="L32" i="1"/>
  <c r="L33" i="1"/>
  <c r="L35" i="1"/>
  <c r="L36" i="1"/>
  <c r="L37" i="1"/>
  <c r="M38" i="1"/>
  <c r="N17" i="1"/>
  <c r="N7" i="1"/>
  <c r="N8" i="1"/>
  <c r="N9" i="1"/>
  <c r="N10" i="1"/>
  <c r="N11" i="1"/>
  <c r="N16" i="1"/>
  <c r="N18" i="1"/>
  <c r="N19" i="1"/>
  <c r="N20" i="1"/>
  <c r="N21" i="1"/>
  <c r="N22" i="1"/>
  <c r="N24" i="1"/>
  <c r="N25" i="1"/>
  <c r="N26" i="1"/>
  <c r="N27" i="1"/>
  <c r="N28" i="1"/>
  <c r="N29" i="1"/>
  <c r="N30" i="1"/>
  <c r="N31" i="1"/>
  <c r="N32" i="1"/>
  <c r="N33" i="1"/>
  <c r="N35" i="1"/>
  <c r="N36" i="1"/>
  <c r="N37" i="1"/>
  <c r="O38" i="1"/>
  <c r="P17" i="1"/>
  <c r="P7" i="1"/>
  <c r="P8" i="1"/>
  <c r="P9" i="1"/>
  <c r="P10" i="1"/>
  <c r="P11" i="1"/>
  <c r="P16" i="1"/>
  <c r="P18" i="1"/>
  <c r="P19" i="1"/>
  <c r="P20" i="1"/>
  <c r="P21" i="1"/>
  <c r="P22" i="1"/>
  <c r="P24" i="1"/>
  <c r="P25" i="1"/>
  <c r="P26" i="1"/>
  <c r="P27" i="1"/>
  <c r="P28" i="1"/>
  <c r="P29" i="1"/>
  <c r="P30" i="1"/>
  <c r="P31" i="1"/>
  <c r="P32" i="1"/>
  <c r="P33" i="1"/>
  <c r="P35" i="1"/>
  <c r="P36" i="1"/>
  <c r="P37" i="1"/>
  <c r="Q38" i="1"/>
  <c r="R17" i="1"/>
  <c r="R7" i="1"/>
  <c r="R8" i="1"/>
  <c r="R9" i="1"/>
  <c r="R10" i="1"/>
  <c r="R11" i="1"/>
  <c r="R16" i="1"/>
  <c r="R18" i="1"/>
  <c r="R19" i="1"/>
  <c r="R20" i="1"/>
  <c r="R21" i="1"/>
  <c r="R22" i="1"/>
  <c r="R24" i="1"/>
  <c r="R25" i="1"/>
  <c r="R26" i="1"/>
  <c r="R27" i="1"/>
  <c r="R28" i="1"/>
  <c r="R29" i="1"/>
  <c r="R30" i="1"/>
  <c r="R31" i="1"/>
  <c r="R32" i="1"/>
  <c r="R33" i="1"/>
  <c r="R35" i="1"/>
  <c r="R36" i="1"/>
  <c r="R37" i="1"/>
  <c r="S38" i="1"/>
  <c r="T17" i="1"/>
  <c r="T7" i="1"/>
  <c r="T8" i="1"/>
  <c r="T9" i="1"/>
  <c r="T10" i="1"/>
  <c r="T11" i="1"/>
  <c r="T16" i="1"/>
  <c r="T18" i="1"/>
  <c r="T19" i="1"/>
  <c r="T20" i="1"/>
  <c r="T21" i="1"/>
  <c r="T22" i="1"/>
  <c r="T24" i="1"/>
  <c r="T25" i="1"/>
  <c r="T26" i="1"/>
  <c r="T27" i="1"/>
  <c r="T28" i="1"/>
  <c r="T29" i="1"/>
  <c r="T30" i="1"/>
  <c r="T31" i="1"/>
  <c r="T32" i="1"/>
  <c r="T33" i="1"/>
  <c r="T35" i="1"/>
  <c r="T36" i="1"/>
  <c r="T37" i="1"/>
  <c r="U38" i="1"/>
  <c r="V17" i="1"/>
  <c r="V7" i="1"/>
  <c r="V8" i="1"/>
  <c r="V9" i="1"/>
  <c r="V10" i="1"/>
  <c r="V11" i="1"/>
  <c r="V16" i="1"/>
  <c r="V18" i="1"/>
  <c r="V19" i="1"/>
  <c r="V20" i="1"/>
  <c r="V21" i="1"/>
  <c r="V22" i="1"/>
  <c r="V24" i="1"/>
  <c r="V25" i="1"/>
  <c r="V26" i="1"/>
  <c r="V27" i="1"/>
  <c r="V28" i="1"/>
  <c r="V29" i="1"/>
  <c r="V30" i="1"/>
  <c r="V31" i="1"/>
  <c r="V32" i="1"/>
  <c r="V33" i="1"/>
  <c r="V35" i="1"/>
  <c r="V36" i="1"/>
  <c r="V37" i="1"/>
  <c r="W38" i="1"/>
  <c r="X17" i="1"/>
  <c r="X7" i="1"/>
  <c r="X8" i="1"/>
  <c r="X9" i="1"/>
  <c r="X10" i="1"/>
  <c r="X11" i="1"/>
  <c r="X16" i="1"/>
  <c r="X18" i="1"/>
  <c r="X19" i="1"/>
  <c r="X20" i="1"/>
  <c r="X21" i="1"/>
  <c r="X22" i="1"/>
  <c r="X24" i="1"/>
  <c r="X25" i="1"/>
  <c r="X26" i="1"/>
  <c r="X27" i="1"/>
  <c r="X28" i="1"/>
  <c r="X29" i="1"/>
  <c r="X30" i="1"/>
  <c r="X31" i="1"/>
  <c r="X32" i="1"/>
  <c r="X33" i="1"/>
  <c r="X35" i="1"/>
  <c r="X36" i="1"/>
  <c r="X37" i="1"/>
  <c r="Y38" i="1"/>
  <c r="Z17" i="1"/>
  <c r="Z7" i="1"/>
  <c r="Z8" i="1"/>
  <c r="Z9" i="1"/>
  <c r="Z10" i="1"/>
  <c r="Z11" i="1"/>
  <c r="Z16" i="1"/>
  <c r="Z18" i="1"/>
  <c r="Z19" i="1"/>
  <c r="Z20" i="1"/>
  <c r="Z21" i="1"/>
  <c r="Z22" i="1"/>
  <c r="Z24" i="1"/>
  <c r="Z25" i="1"/>
  <c r="Z26" i="1"/>
  <c r="Z27" i="1"/>
  <c r="Z28" i="1"/>
  <c r="Z29" i="1"/>
  <c r="Z30" i="1"/>
  <c r="Z31" i="1"/>
  <c r="Z32" i="1"/>
  <c r="Z33" i="1"/>
  <c r="Z35" i="1"/>
  <c r="Z36" i="1"/>
  <c r="Z37" i="1"/>
  <c r="AA38" i="1"/>
  <c r="AB17" i="1"/>
  <c r="AB7" i="1"/>
  <c r="AB8" i="1"/>
  <c r="AB9" i="1"/>
  <c r="AB10" i="1"/>
  <c r="AB11" i="1"/>
  <c r="AB16" i="1"/>
  <c r="AB18" i="1"/>
  <c r="AB19" i="1"/>
  <c r="AB20" i="1"/>
  <c r="AB21" i="1"/>
  <c r="AB22" i="1"/>
  <c r="AB24" i="1"/>
  <c r="AB25" i="1"/>
  <c r="AB26" i="1"/>
  <c r="AB27" i="1"/>
  <c r="AB28" i="1"/>
  <c r="AB29" i="1"/>
  <c r="AB30" i="1"/>
  <c r="AB31" i="1"/>
  <c r="AB32" i="1"/>
  <c r="AB33" i="1"/>
  <c r="AB35" i="1"/>
  <c r="AB36" i="1"/>
  <c r="AB37" i="1"/>
  <c r="AC38" i="1"/>
  <c r="AD17" i="1"/>
  <c r="AD7" i="1"/>
  <c r="AD8" i="1"/>
  <c r="AD9" i="1"/>
  <c r="AD10" i="1"/>
  <c r="AD11" i="1"/>
  <c r="AD16" i="1"/>
  <c r="AD18" i="1"/>
  <c r="AD19" i="1"/>
  <c r="AD20" i="1"/>
  <c r="AD21" i="1"/>
  <c r="AD22" i="1"/>
  <c r="AD24" i="1"/>
  <c r="AD25" i="1"/>
  <c r="AD26" i="1"/>
  <c r="AD27" i="1"/>
  <c r="AD28" i="1"/>
  <c r="AD29" i="1"/>
  <c r="AD30" i="1"/>
  <c r="AD31" i="1"/>
  <c r="AD32" i="1"/>
  <c r="AD33" i="1"/>
  <c r="AD35" i="1"/>
  <c r="AD36" i="1"/>
  <c r="AD37" i="1"/>
  <c r="AE38" i="1"/>
  <c r="AF17" i="1"/>
  <c r="AF7" i="1"/>
  <c r="AF8" i="1"/>
  <c r="AF9" i="1"/>
  <c r="AF10" i="1"/>
  <c r="AF11" i="1"/>
  <c r="AF16" i="1"/>
  <c r="AF18" i="1"/>
  <c r="AF19" i="1"/>
  <c r="AF20" i="1"/>
  <c r="AF21" i="1"/>
  <c r="AF22" i="1"/>
  <c r="AF24" i="1"/>
  <c r="AF25" i="1"/>
  <c r="AF26" i="1"/>
  <c r="AF27" i="1"/>
  <c r="AF28" i="1"/>
  <c r="AF29" i="1"/>
  <c r="AF30" i="1"/>
  <c r="AF31" i="1"/>
  <c r="AF32" i="1"/>
  <c r="AF33" i="1"/>
  <c r="AF35" i="1"/>
  <c r="AF36" i="1"/>
  <c r="AF37" i="1"/>
  <c r="AG38" i="1"/>
  <c r="AH17" i="1"/>
  <c r="AH7" i="1"/>
  <c r="AH8" i="1"/>
  <c r="AH9" i="1"/>
  <c r="AH10" i="1"/>
  <c r="AH11" i="1"/>
  <c r="AH16" i="1"/>
  <c r="AH18" i="1"/>
  <c r="AH19" i="1"/>
  <c r="AH20" i="1"/>
  <c r="AH21" i="1"/>
  <c r="AH22" i="1"/>
  <c r="AH24" i="1"/>
  <c r="AH25" i="1"/>
  <c r="AH26" i="1"/>
  <c r="AH27" i="1"/>
  <c r="AH28" i="1"/>
  <c r="AH29" i="1"/>
  <c r="AH30" i="1"/>
  <c r="AH31" i="1"/>
  <c r="AH32" i="1"/>
  <c r="AH33" i="1"/>
  <c r="AH35" i="1"/>
  <c r="AH36" i="1"/>
  <c r="AH37" i="1"/>
  <c r="AI38" i="1"/>
  <c r="AJ17" i="1"/>
  <c r="AJ7" i="1"/>
  <c r="AJ8" i="1"/>
  <c r="AJ9" i="1"/>
  <c r="AJ10" i="1"/>
  <c r="AJ11" i="1"/>
  <c r="AJ16" i="1"/>
  <c r="AJ18" i="1"/>
  <c r="AJ19" i="1"/>
  <c r="AJ20" i="1"/>
  <c r="AJ21" i="1"/>
  <c r="AJ22" i="1"/>
  <c r="AJ24" i="1"/>
  <c r="AJ25" i="1"/>
  <c r="AJ26" i="1"/>
  <c r="AJ27" i="1"/>
  <c r="AJ28" i="1"/>
  <c r="AJ29" i="1"/>
  <c r="AJ30" i="1"/>
  <c r="AJ31" i="1"/>
  <c r="AJ32" i="1"/>
  <c r="AJ33" i="1"/>
  <c r="AJ35" i="1"/>
  <c r="AJ36" i="1"/>
  <c r="AJ37" i="1"/>
  <c r="AK38" i="1"/>
  <c r="AL17" i="1"/>
  <c r="AL7" i="1"/>
  <c r="AL8" i="1"/>
  <c r="AL9" i="1"/>
  <c r="AL10" i="1"/>
  <c r="AL11" i="1"/>
  <c r="AL16" i="1"/>
  <c r="AL18" i="1"/>
  <c r="AL19" i="1"/>
  <c r="AL20" i="1"/>
  <c r="AL21" i="1"/>
  <c r="AL22" i="1"/>
  <c r="AL24" i="1"/>
  <c r="AL25" i="1"/>
  <c r="AL26" i="1"/>
  <c r="AL27" i="1"/>
  <c r="AL28" i="1"/>
  <c r="AL29" i="1"/>
  <c r="AL30" i="1"/>
  <c r="AL31" i="1"/>
  <c r="AL32" i="1"/>
  <c r="AL33" i="1"/>
  <c r="AL35" i="1"/>
  <c r="AL36" i="1"/>
  <c r="AL37" i="1"/>
  <c r="AM38" i="1"/>
  <c r="AN17" i="1"/>
  <c r="AN7" i="1"/>
  <c r="AN8" i="1"/>
  <c r="AN9" i="1"/>
  <c r="AN10" i="1"/>
  <c r="AN11" i="1"/>
  <c r="AN16" i="1"/>
  <c r="AN18" i="1"/>
  <c r="AN19" i="1"/>
  <c r="AN20" i="1"/>
  <c r="AN21" i="1"/>
  <c r="AN22" i="1"/>
  <c r="AN24" i="1"/>
  <c r="AN25" i="1"/>
  <c r="AN26" i="1"/>
  <c r="AN27" i="1"/>
  <c r="AN28" i="1"/>
  <c r="AN29" i="1"/>
  <c r="AN30" i="1"/>
  <c r="AN31" i="1"/>
  <c r="AN32" i="1"/>
  <c r="AN33" i="1"/>
  <c r="AN35" i="1"/>
  <c r="AN36" i="1"/>
  <c r="AN37" i="1"/>
  <c r="AO38" i="1"/>
  <c r="AP17" i="1"/>
  <c r="AP7" i="1"/>
  <c r="AP8" i="1"/>
  <c r="AP9" i="1"/>
  <c r="AP10" i="1"/>
  <c r="AP11" i="1"/>
  <c r="AP16" i="1"/>
  <c r="AP18" i="1"/>
  <c r="AP19" i="1"/>
  <c r="AP20" i="1"/>
  <c r="AP21" i="1"/>
  <c r="AP22" i="1"/>
  <c r="AP24" i="1"/>
  <c r="AP25" i="1"/>
  <c r="AP26" i="1"/>
  <c r="AP27" i="1"/>
  <c r="AP28" i="1"/>
  <c r="AP29" i="1"/>
  <c r="AP30" i="1"/>
  <c r="AP31" i="1"/>
  <c r="AP32" i="1"/>
  <c r="AP33" i="1"/>
  <c r="AP35" i="1"/>
  <c r="AP36" i="1"/>
  <c r="AP37" i="1"/>
  <c r="AQ38" i="1"/>
  <c r="AR17" i="1"/>
  <c r="AR7" i="1"/>
  <c r="AR8" i="1"/>
  <c r="AR9" i="1"/>
  <c r="AR10" i="1"/>
  <c r="AR11" i="1"/>
  <c r="AR16" i="1"/>
  <c r="AR18" i="1"/>
  <c r="AR19" i="1"/>
  <c r="AR20" i="1"/>
  <c r="AR21" i="1"/>
  <c r="AR22" i="1"/>
  <c r="AR24" i="1"/>
  <c r="AR25" i="1"/>
  <c r="AR26" i="1"/>
  <c r="AR27" i="1"/>
  <c r="AR28" i="1"/>
  <c r="AR29" i="1"/>
  <c r="AR30" i="1"/>
  <c r="AR31" i="1"/>
  <c r="AR32" i="1"/>
  <c r="AR33" i="1"/>
  <c r="AR35" i="1"/>
  <c r="AR36" i="1"/>
  <c r="AR37" i="1"/>
  <c r="AS38" i="1"/>
  <c r="AT17" i="1"/>
  <c r="AT7" i="1"/>
  <c r="AT8" i="1"/>
  <c r="AT9" i="1"/>
  <c r="AT10" i="1"/>
  <c r="AT11" i="1"/>
  <c r="AT16" i="1"/>
  <c r="AT18" i="1"/>
  <c r="AT19" i="1"/>
  <c r="AT20" i="1"/>
  <c r="AT21" i="1"/>
  <c r="AT22" i="1"/>
  <c r="AT24" i="1"/>
  <c r="AT25" i="1"/>
  <c r="AT26" i="1"/>
  <c r="AT27" i="1"/>
  <c r="AT28" i="1"/>
  <c r="AT29" i="1"/>
  <c r="AT30" i="1"/>
  <c r="AT31" i="1"/>
  <c r="AT32" i="1"/>
  <c r="AT33" i="1"/>
  <c r="AT35" i="1"/>
  <c r="AT36" i="1"/>
  <c r="AT37" i="1"/>
  <c r="AU38" i="1"/>
  <c r="AV17" i="1"/>
  <c r="AV7" i="1"/>
  <c r="AV8" i="1"/>
  <c r="AV9" i="1"/>
  <c r="AV10" i="1"/>
  <c r="AV11" i="1"/>
  <c r="AV16" i="1"/>
  <c r="AV18" i="1"/>
  <c r="AV19" i="1"/>
  <c r="AV20" i="1"/>
  <c r="AV21" i="1"/>
  <c r="AV22" i="1"/>
  <c r="AV24" i="1"/>
  <c r="AV25" i="1"/>
  <c r="AV26" i="1"/>
  <c r="AV27" i="1"/>
  <c r="AV28" i="1"/>
  <c r="AV29" i="1"/>
  <c r="AV30" i="1"/>
  <c r="AV31" i="1"/>
  <c r="AV32" i="1"/>
  <c r="AV33" i="1"/>
  <c r="AV35" i="1"/>
  <c r="AV36" i="1"/>
  <c r="AV37" i="1"/>
  <c r="AW38" i="1"/>
  <c r="AX17" i="1"/>
  <c r="AX7" i="1"/>
  <c r="AX8" i="1"/>
  <c r="AX9" i="1"/>
  <c r="AX10" i="1"/>
  <c r="AX11" i="1"/>
  <c r="AX16" i="1"/>
  <c r="AX18" i="1"/>
  <c r="AX19" i="1"/>
  <c r="AX20" i="1"/>
  <c r="AX21" i="1"/>
  <c r="AX22" i="1"/>
  <c r="AX24" i="1"/>
  <c r="AX25" i="1"/>
  <c r="AX26" i="1"/>
  <c r="AX27" i="1"/>
  <c r="AX28" i="1"/>
  <c r="AX29" i="1"/>
  <c r="AX30" i="1"/>
  <c r="AX31" i="1"/>
  <c r="AX32" i="1"/>
  <c r="AX33" i="1"/>
  <c r="AX35" i="1"/>
  <c r="AX36" i="1"/>
  <c r="AX37" i="1"/>
  <c r="AY38" i="1"/>
  <c r="AZ17" i="1"/>
  <c r="AZ7" i="1"/>
  <c r="AZ8" i="1"/>
  <c r="AZ9" i="1"/>
  <c r="AZ10" i="1"/>
  <c r="AZ11" i="1"/>
  <c r="AZ16" i="1"/>
  <c r="AZ18" i="1"/>
  <c r="AZ19" i="1"/>
  <c r="AZ20" i="1"/>
  <c r="AZ21" i="1"/>
  <c r="AZ22" i="1"/>
  <c r="AZ24" i="1"/>
  <c r="AZ25" i="1"/>
  <c r="AZ26" i="1"/>
  <c r="AZ27" i="1"/>
  <c r="AZ28" i="1"/>
  <c r="AZ29" i="1"/>
  <c r="AZ30" i="1"/>
  <c r="AZ31" i="1"/>
  <c r="AZ32" i="1"/>
  <c r="AZ33" i="1"/>
  <c r="AZ35" i="1"/>
  <c r="AZ36" i="1"/>
  <c r="AZ37" i="1"/>
  <c r="BA38" i="1"/>
  <c r="BB17" i="1"/>
  <c r="BB7" i="1"/>
  <c r="BB8" i="1"/>
  <c r="BB9" i="1"/>
  <c r="BB10" i="1"/>
  <c r="BB11" i="1"/>
  <c r="BB16" i="1"/>
  <c r="BB18" i="1"/>
  <c r="BB19" i="1"/>
  <c r="BB20" i="1"/>
  <c r="BB21" i="1"/>
  <c r="BB22" i="1"/>
  <c r="BB24" i="1"/>
  <c r="BB25" i="1"/>
  <c r="BB26" i="1"/>
  <c r="BB27" i="1"/>
  <c r="BB28" i="1"/>
  <c r="BB29" i="1"/>
  <c r="BB30" i="1"/>
  <c r="BB31" i="1"/>
  <c r="BB32" i="1"/>
  <c r="BB33" i="1"/>
  <c r="BB35" i="1"/>
  <c r="BB36" i="1"/>
  <c r="BB37" i="1"/>
  <c r="BC38" i="1"/>
  <c r="BD17" i="1"/>
  <c r="BD7" i="1"/>
  <c r="BD8" i="1"/>
  <c r="BD9" i="1"/>
  <c r="BD10" i="1"/>
  <c r="BD11" i="1"/>
  <c r="BD16" i="1"/>
  <c r="BD18" i="1"/>
  <c r="BD19" i="1"/>
  <c r="BD20" i="1"/>
  <c r="BD21" i="1"/>
  <c r="BD22" i="1"/>
  <c r="BD24" i="1"/>
  <c r="BD25" i="1"/>
  <c r="BD26" i="1"/>
  <c r="BD27" i="1"/>
  <c r="BD28" i="1"/>
  <c r="BD29" i="1"/>
  <c r="BD30" i="1"/>
  <c r="BD31" i="1"/>
  <c r="BD32" i="1"/>
  <c r="BD33" i="1"/>
  <c r="BD35" i="1"/>
  <c r="BD36" i="1"/>
  <c r="BD37" i="1"/>
  <c r="BE38" i="1"/>
  <c r="BF17" i="1"/>
  <c r="BF7" i="1"/>
  <c r="BF8" i="1"/>
  <c r="BF9" i="1"/>
  <c r="BF10" i="1"/>
  <c r="BF11" i="1"/>
  <c r="BF16" i="1"/>
  <c r="BF18" i="1"/>
  <c r="BF19" i="1"/>
  <c r="BF20" i="1"/>
  <c r="BF21" i="1"/>
  <c r="BF22" i="1"/>
  <c r="BF24" i="1"/>
  <c r="BF25" i="1"/>
  <c r="BF26" i="1"/>
  <c r="BF27" i="1"/>
  <c r="BF28" i="1"/>
  <c r="BF29" i="1"/>
  <c r="BF30" i="1"/>
  <c r="BF31" i="1"/>
  <c r="BF32" i="1"/>
  <c r="BF33" i="1"/>
  <c r="BF35" i="1"/>
  <c r="BF36" i="1"/>
  <c r="BF37" i="1"/>
  <c r="BG38" i="1"/>
  <c r="BH17" i="1"/>
  <c r="BH7" i="1"/>
  <c r="BH8" i="1"/>
  <c r="BH9" i="1"/>
  <c r="BH10" i="1"/>
  <c r="BH11" i="1"/>
  <c r="BH16" i="1"/>
  <c r="BH18" i="1"/>
  <c r="BH19" i="1"/>
  <c r="BH20" i="1"/>
  <c r="BH21" i="1"/>
  <c r="BH22" i="1"/>
  <c r="BH24" i="1"/>
  <c r="BH25" i="1"/>
  <c r="BH26" i="1"/>
  <c r="BH27" i="1"/>
  <c r="BH28" i="1"/>
  <c r="BH29" i="1"/>
  <c r="BH30" i="1"/>
  <c r="BH31" i="1"/>
  <c r="BH32" i="1"/>
  <c r="BH33" i="1"/>
  <c r="BH35" i="1"/>
  <c r="BH36" i="1"/>
  <c r="BH37" i="1"/>
  <c r="BI38" i="1"/>
  <c r="BJ17" i="1"/>
  <c r="BJ7" i="1"/>
  <c r="BJ8" i="1"/>
  <c r="BJ9" i="1"/>
  <c r="BJ10" i="1"/>
  <c r="BJ11" i="1"/>
  <c r="BJ16" i="1"/>
  <c r="BJ18" i="1"/>
  <c r="BJ19" i="1"/>
  <c r="BJ20" i="1"/>
  <c r="BJ21" i="1"/>
  <c r="BJ22" i="1"/>
  <c r="BJ24" i="1"/>
  <c r="BJ25" i="1"/>
  <c r="BJ26" i="1"/>
  <c r="BJ27" i="1"/>
  <c r="BJ28" i="1"/>
  <c r="BJ29" i="1"/>
  <c r="BJ30" i="1"/>
  <c r="BJ31" i="1"/>
  <c r="BJ32" i="1"/>
  <c r="BJ33" i="1"/>
  <c r="BJ35" i="1"/>
  <c r="BJ36" i="1"/>
  <c r="BJ37" i="1"/>
  <c r="BK38" i="1"/>
  <c r="BL17" i="1"/>
  <c r="BL7" i="1"/>
  <c r="BL8" i="1"/>
  <c r="BL9" i="1"/>
  <c r="BL10" i="1"/>
  <c r="BL11" i="1"/>
  <c r="BL16" i="1"/>
  <c r="BL18" i="1"/>
  <c r="BL19" i="1"/>
  <c r="BL20" i="1"/>
  <c r="BL21" i="1"/>
  <c r="BL22" i="1"/>
  <c r="BL24" i="1"/>
  <c r="BL25" i="1"/>
  <c r="BL26" i="1"/>
  <c r="BL27" i="1"/>
  <c r="BL28" i="1"/>
  <c r="BL29" i="1"/>
  <c r="BL30" i="1"/>
  <c r="BL31" i="1"/>
  <c r="BL32" i="1"/>
  <c r="BL33" i="1"/>
  <c r="BL35" i="1"/>
  <c r="BL36" i="1"/>
  <c r="BL37" i="1"/>
  <c r="BM38" i="1"/>
  <c r="BN17" i="1"/>
  <c r="BN7" i="1"/>
  <c r="BN8" i="1"/>
  <c r="BN9" i="1"/>
  <c r="BN10" i="1"/>
  <c r="BN11" i="1"/>
  <c r="BN16" i="1"/>
  <c r="BN18" i="1"/>
  <c r="BN19" i="1"/>
  <c r="BN20" i="1"/>
  <c r="BN21" i="1"/>
  <c r="BN22" i="1"/>
  <c r="BN24" i="1"/>
  <c r="BN25" i="1"/>
  <c r="BN26" i="1"/>
  <c r="BN27" i="1"/>
  <c r="BN28" i="1"/>
  <c r="BN29" i="1"/>
  <c r="BN30" i="1"/>
  <c r="BN31" i="1"/>
  <c r="BN32" i="1"/>
  <c r="BN33" i="1"/>
  <c r="BN35" i="1"/>
  <c r="BN36" i="1"/>
  <c r="BN37" i="1"/>
  <c r="BO38" i="1"/>
  <c r="BP17" i="1"/>
  <c r="BP7" i="1"/>
  <c r="BP8" i="1"/>
  <c r="BP9" i="1"/>
  <c r="BP10" i="1"/>
  <c r="BP11" i="1"/>
  <c r="BP16" i="1"/>
  <c r="BP18" i="1"/>
  <c r="BP19" i="1"/>
  <c r="BP20" i="1"/>
  <c r="BP21" i="1"/>
  <c r="BP22" i="1"/>
  <c r="BP24" i="1"/>
  <c r="BP25" i="1"/>
  <c r="BP26" i="1"/>
  <c r="BP27" i="1"/>
  <c r="BP28" i="1"/>
  <c r="BP29" i="1"/>
  <c r="BP30" i="1"/>
  <c r="BP31" i="1"/>
  <c r="BP32" i="1"/>
  <c r="BP33" i="1"/>
  <c r="BP35" i="1"/>
  <c r="BP36" i="1"/>
  <c r="BP37" i="1"/>
  <c r="BQ38" i="1"/>
  <c r="BR17" i="1"/>
  <c r="BR7" i="1"/>
  <c r="BR8" i="1"/>
  <c r="BR9" i="1"/>
  <c r="BR10" i="1"/>
  <c r="BR11" i="1"/>
  <c r="BR16" i="1"/>
  <c r="BR18" i="1"/>
  <c r="BR19" i="1"/>
  <c r="BR20" i="1"/>
  <c r="BR21" i="1"/>
  <c r="BR22" i="1"/>
  <c r="BR24" i="1"/>
  <c r="BR25" i="1"/>
  <c r="BR26" i="1"/>
  <c r="BR27" i="1"/>
  <c r="BR28" i="1"/>
  <c r="BR29" i="1"/>
  <c r="BR30" i="1"/>
  <c r="BR31" i="1"/>
  <c r="BR32" i="1"/>
  <c r="BR33" i="1"/>
  <c r="BR35" i="1"/>
  <c r="BR36" i="1"/>
  <c r="BR37" i="1"/>
  <c r="BS38" i="1"/>
  <c r="BT17" i="1"/>
  <c r="BT7" i="1"/>
  <c r="BT8" i="1"/>
  <c r="BT9" i="1"/>
  <c r="BT10" i="1"/>
  <c r="BT11" i="1"/>
  <c r="BT16" i="1"/>
  <c r="BT18" i="1"/>
  <c r="BT19" i="1"/>
  <c r="BT20" i="1"/>
  <c r="BT21" i="1"/>
  <c r="BT22" i="1"/>
  <c r="BT24" i="1"/>
  <c r="BT25" i="1"/>
  <c r="BT26" i="1"/>
  <c r="BT27" i="1"/>
  <c r="BT28" i="1"/>
  <c r="BT29" i="1"/>
  <c r="BT30" i="1"/>
  <c r="BT31" i="1"/>
  <c r="BT32" i="1"/>
  <c r="BT33" i="1"/>
  <c r="BT35" i="1"/>
  <c r="BT36" i="1"/>
  <c r="BT37" i="1"/>
  <c r="BU38" i="1"/>
  <c r="BV17" i="1"/>
  <c r="BV7" i="1"/>
  <c r="BV8" i="1"/>
  <c r="BV9" i="1"/>
  <c r="BV10" i="1"/>
  <c r="BV11" i="1"/>
  <c r="BV16" i="1"/>
  <c r="BV18" i="1"/>
  <c r="BV19" i="1"/>
  <c r="BV20" i="1"/>
  <c r="BV21" i="1"/>
  <c r="BV22" i="1"/>
  <c r="BV24" i="1"/>
  <c r="BV25" i="1"/>
  <c r="BV26" i="1"/>
  <c r="BV27" i="1"/>
  <c r="BV28" i="1"/>
  <c r="BV29" i="1"/>
  <c r="BV30" i="1"/>
  <c r="BV31" i="1"/>
  <c r="BV32" i="1"/>
  <c r="BV33" i="1"/>
  <c r="BV35" i="1"/>
  <c r="BV36" i="1"/>
  <c r="BV37" i="1"/>
  <c r="BW38" i="1"/>
  <c r="BX17" i="1"/>
  <c r="BX7" i="1"/>
  <c r="BX8" i="1"/>
  <c r="BX9" i="1"/>
  <c r="BX10" i="1"/>
  <c r="BX11" i="1"/>
  <c r="BX16" i="1"/>
  <c r="BX18" i="1"/>
  <c r="BX19" i="1"/>
  <c r="BX20" i="1"/>
  <c r="BX21" i="1"/>
  <c r="BX22" i="1"/>
  <c r="BX24" i="1"/>
  <c r="BX25" i="1"/>
  <c r="BX26" i="1"/>
  <c r="BX27" i="1"/>
  <c r="BX28" i="1"/>
  <c r="BX29" i="1"/>
  <c r="BX30" i="1"/>
  <c r="BX31" i="1"/>
  <c r="BX32" i="1"/>
  <c r="BX33" i="1"/>
  <c r="BX35" i="1"/>
  <c r="BX36" i="1"/>
  <c r="BX37" i="1"/>
  <c r="BY38" i="1"/>
  <c r="BZ17" i="1"/>
  <c r="BZ7" i="1"/>
  <c r="BZ8" i="1"/>
  <c r="BZ9" i="1"/>
  <c r="BZ10" i="1"/>
  <c r="BZ11" i="1"/>
  <c r="BZ16" i="1"/>
  <c r="BZ18" i="1"/>
  <c r="BZ19" i="1"/>
  <c r="BZ20" i="1"/>
  <c r="BZ21" i="1"/>
  <c r="BZ22" i="1"/>
  <c r="BZ24" i="1"/>
  <c r="BZ25" i="1"/>
  <c r="BZ26" i="1"/>
  <c r="BZ27" i="1"/>
  <c r="BZ28" i="1"/>
  <c r="BZ29" i="1"/>
  <c r="BZ30" i="1"/>
  <c r="BZ31" i="1"/>
  <c r="BZ32" i="1"/>
  <c r="BZ33" i="1"/>
  <c r="BZ35" i="1"/>
  <c r="BZ36" i="1"/>
  <c r="BZ37" i="1"/>
  <c r="CA38" i="1"/>
  <c r="CB17" i="1"/>
  <c r="CB7" i="1"/>
  <c r="CB8" i="1"/>
  <c r="CB9" i="1"/>
  <c r="CB10" i="1"/>
  <c r="CB11" i="1"/>
  <c r="CB16" i="1"/>
  <c r="CB18" i="1"/>
  <c r="CB19" i="1"/>
  <c r="CB20" i="1"/>
  <c r="CB21" i="1"/>
  <c r="CB22" i="1"/>
  <c r="CB24" i="1"/>
  <c r="CB25" i="1"/>
  <c r="CB26" i="1"/>
  <c r="CB27" i="1"/>
  <c r="CB28" i="1"/>
  <c r="CB29" i="1"/>
  <c r="CB30" i="1"/>
  <c r="CB31" i="1"/>
  <c r="CB32" i="1"/>
  <c r="CB33" i="1"/>
  <c r="CB35" i="1"/>
  <c r="CB36" i="1"/>
  <c r="CB37" i="1"/>
  <c r="CC38" i="1"/>
  <c r="CD17" i="1"/>
  <c r="CD7" i="1"/>
  <c r="CD8" i="1"/>
  <c r="CD9" i="1"/>
  <c r="CD10" i="1"/>
  <c r="CD11" i="1"/>
  <c r="CD16" i="1"/>
  <c r="CD18" i="1"/>
  <c r="CD19" i="1"/>
  <c r="CD20" i="1"/>
  <c r="CD21" i="1"/>
  <c r="CD22" i="1"/>
  <c r="CD24" i="1"/>
  <c r="CD25" i="1"/>
  <c r="CD26" i="1"/>
  <c r="CD27" i="1"/>
  <c r="CD28" i="1"/>
  <c r="CD29" i="1"/>
  <c r="CD30" i="1"/>
  <c r="CD31" i="1"/>
  <c r="CD32" i="1"/>
  <c r="CD33" i="1"/>
  <c r="CD35" i="1"/>
  <c r="CD36" i="1"/>
  <c r="CD37" i="1"/>
  <c r="CE38" i="1"/>
  <c r="CF17" i="1"/>
  <c r="CF7" i="1"/>
  <c r="CF8" i="1"/>
  <c r="CF9" i="1"/>
  <c r="CF10" i="1"/>
  <c r="CF11" i="1"/>
  <c r="CF16" i="1"/>
  <c r="CF18" i="1"/>
  <c r="CF19" i="1"/>
  <c r="CF20" i="1"/>
  <c r="CF21" i="1"/>
  <c r="CF22" i="1"/>
  <c r="CF24" i="1"/>
  <c r="CF25" i="1"/>
  <c r="CF26" i="1"/>
  <c r="CF27" i="1"/>
  <c r="CF28" i="1"/>
  <c r="CF29" i="1"/>
  <c r="CF30" i="1"/>
  <c r="CF31" i="1"/>
  <c r="CF32" i="1"/>
  <c r="CF33" i="1"/>
  <c r="CF35" i="1"/>
  <c r="CF36" i="1"/>
  <c r="CF37" i="1"/>
  <c r="CG38" i="1"/>
  <c r="CH17" i="1"/>
  <c r="CH7" i="1"/>
  <c r="CH8" i="1"/>
  <c r="CH9" i="1"/>
  <c r="CH10" i="1"/>
  <c r="CH11" i="1"/>
  <c r="CH16" i="1"/>
  <c r="CH18" i="1"/>
  <c r="CH19" i="1"/>
  <c r="CH20" i="1"/>
  <c r="CH21" i="1"/>
  <c r="CH22" i="1"/>
  <c r="CH24" i="1"/>
  <c r="CH25" i="1"/>
  <c r="CH26" i="1"/>
  <c r="CH27" i="1"/>
  <c r="CH28" i="1"/>
  <c r="CH29" i="1"/>
  <c r="CH30" i="1"/>
  <c r="CH31" i="1"/>
  <c r="CH32" i="1"/>
  <c r="CH33" i="1"/>
  <c r="CH35" i="1"/>
  <c r="CH36" i="1"/>
  <c r="CH37" i="1"/>
  <c r="CI38" i="1"/>
  <c r="CJ17" i="1"/>
  <c r="CJ7" i="1"/>
  <c r="CJ8" i="1"/>
  <c r="CJ9" i="1"/>
  <c r="CJ10" i="1"/>
  <c r="CJ11" i="1"/>
  <c r="CJ16" i="1"/>
  <c r="CJ18" i="1"/>
  <c r="CJ19" i="1"/>
  <c r="CJ20" i="1"/>
  <c r="CJ21" i="1"/>
  <c r="CJ22" i="1"/>
  <c r="CJ24" i="1"/>
  <c r="CJ25" i="1"/>
  <c r="CJ26" i="1"/>
  <c r="CJ27" i="1"/>
  <c r="CJ28" i="1"/>
  <c r="CJ29" i="1"/>
  <c r="CJ30" i="1"/>
  <c r="CJ31" i="1"/>
  <c r="CJ32" i="1"/>
  <c r="CJ33" i="1"/>
  <c r="CJ35" i="1"/>
  <c r="CJ36" i="1"/>
  <c r="CJ37" i="1"/>
  <c r="CK38" i="1"/>
  <c r="CL17" i="1"/>
  <c r="CL7" i="1"/>
  <c r="CL8" i="1"/>
  <c r="CL9" i="1"/>
  <c r="CL10" i="1"/>
  <c r="CL11" i="1"/>
  <c r="CL16" i="1"/>
  <c r="CL18" i="1"/>
  <c r="CL19" i="1"/>
  <c r="CL20" i="1"/>
  <c r="CL21" i="1"/>
  <c r="CL22" i="1"/>
  <c r="CL24" i="1"/>
  <c r="CL25" i="1"/>
  <c r="CL26" i="1"/>
  <c r="CL27" i="1"/>
  <c r="CL28" i="1"/>
  <c r="CL29" i="1"/>
  <c r="CL30" i="1"/>
  <c r="CL31" i="1"/>
  <c r="CL32" i="1"/>
  <c r="CL33" i="1"/>
  <c r="CL35" i="1"/>
  <c r="CL36" i="1"/>
  <c r="CL37" i="1"/>
  <c r="CM38" i="1"/>
  <c r="CN17" i="1"/>
  <c r="CN7" i="1"/>
  <c r="CN8" i="1"/>
  <c r="CN9" i="1"/>
  <c r="CN10" i="1"/>
  <c r="CN11" i="1"/>
  <c r="CN16" i="1"/>
  <c r="CN18" i="1"/>
  <c r="CN19" i="1"/>
  <c r="CN20" i="1"/>
  <c r="CN21" i="1"/>
  <c r="CN22" i="1"/>
  <c r="CN24" i="1"/>
  <c r="CN25" i="1"/>
  <c r="CN26" i="1"/>
  <c r="CN27" i="1"/>
  <c r="CN28" i="1"/>
  <c r="CN29" i="1"/>
  <c r="CN30" i="1"/>
  <c r="CN31" i="1"/>
  <c r="CN32" i="1"/>
  <c r="CN33" i="1"/>
  <c r="CN35" i="1"/>
  <c r="CN36" i="1"/>
  <c r="CN37" i="1"/>
  <c r="CO38" i="1"/>
  <c r="CP17" i="1"/>
  <c r="CP7" i="1"/>
  <c r="CP8" i="1"/>
  <c r="CP9" i="1"/>
  <c r="CP10" i="1"/>
  <c r="CP11" i="1"/>
  <c r="CP16" i="1"/>
  <c r="CP18" i="1"/>
  <c r="CP19" i="1"/>
  <c r="CP20" i="1"/>
  <c r="CP21" i="1"/>
  <c r="CP22" i="1"/>
  <c r="CP24" i="1"/>
  <c r="CP25" i="1"/>
  <c r="CP26" i="1"/>
  <c r="CP27" i="1"/>
  <c r="CP28" i="1"/>
  <c r="CP29" i="1"/>
  <c r="CP30" i="1"/>
  <c r="CP31" i="1"/>
  <c r="CP32" i="1"/>
  <c r="CP33" i="1"/>
  <c r="CP35" i="1"/>
  <c r="CP36" i="1"/>
  <c r="CP37" i="1"/>
  <c r="CQ38" i="1"/>
  <c r="CR17" i="1"/>
  <c r="CR7" i="1"/>
  <c r="CR8" i="1"/>
  <c r="CR9" i="1"/>
  <c r="CR10" i="1"/>
  <c r="CR11" i="1"/>
  <c r="CR16" i="1"/>
  <c r="CR18" i="1"/>
  <c r="CR19" i="1"/>
  <c r="CR20" i="1"/>
  <c r="CR21" i="1"/>
  <c r="CR22" i="1"/>
  <c r="CR24" i="1"/>
  <c r="CR25" i="1"/>
  <c r="CR26" i="1"/>
  <c r="CR27" i="1"/>
  <c r="CR28" i="1"/>
  <c r="CR29" i="1"/>
  <c r="CR30" i="1"/>
  <c r="CR31" i="1"/>
  <c r="CR32" i="1"/>
  <c r="CR33" i="1"/>
  <c r="CR35" i="1"/>
  <c r="CR36" i="1"/>
  <c r="CR37" i="1"/>
  <c r="CS38" i="1"/>
  <c r="CT17" i="1"/>
  <c r="CT7" i="1"/>
  <c r="CT8" i="1"/>
  <c r="CT9" i="1"/>
  <c r="CT10" i="1"/>
  <c r="CT11" i="1"/>
  <c r="CT16" i="1"/>
  <c r="CT18" i="1"/>
  <c r="CT19" i="1"/>
  <c r="CT20" i="1"/>
  <c r="CT21" i="1"/>
  <c r="CT22" i="1"/>
  <c r="CT24" i="1"/>
  <c r="CT25" i="1"/>
  <c r="CT26" i="1"/>
  <c r="CT27" i="1"/>
  <c r="CT28" i="1"/>
  <c r="CT29" i="1"/>
  <c r="CT30" i="1"/>
  <c r="CT31" i="1"/>
  <c r="CT32" i="1"/>
  <c r="CT33" i="1"/>
  <c r="CT35" i="1"/>
  <c r="CT36" i="1"/>
  <c r="CT37" i="1"/>
  <c r="CU38" i="1"/>
  <c r="CV17" i="1"/>
  <c r="CV7" i="1"/>
  <c r="CV8" i="1"/>
  <c r="CV9" i="1"/>
  <c r="CV10" i="1"/>
  <c r="CV11" i="1"/>
  <c r="CV16" i="1"/>
  <c r="CV18" i="1"/>
  <c r="CV19" i="1"/>
  <c r="CV20" i="1"/>
  <c r="CV21" i="1"/>
  <c r="CV22" i="1"/>
  <c r="CV24" i="1"/>
  <c r="CV25" i="1"/>
  <c r="CV26" i="1"/>
  <c r="CV27" i="1"/>
  <c r="CV28" i="1"/>
  <c r="CV29" i="1"/>
  <c r="CV30" i="1"/>
  <c r="CV31" i="1"/>
  <c r="CV32" i="1"/>
  <c r="CV33" i="1"/>
  <c r="CV35" i="1"/>
  <c r="CV36" i="1"/>
  <c r="CV37" i="1"/>
  <c r="CW38" i="1"/>
  <c r="CX17" i="1"/>
  <c r="CX7" i="1"/>
  <c r="CX8" i="1"/>
  <c r="CX9" i="1"/>
  <c r="CX10" i="1"/>
  <c r="CX11" i="1"/>
  <c r="CX16" i="1"/>
  <c r="CX18" i="1"/>
  <c r="CX19" i="1"/>
  <c r="CX20" i="1"/>
  <c r="CX21" i="1"/>
  <c r="CX22" i="1"/>
  <c r="CX24" i="1"/>
  <c r="CX25" i="1"/>
  <c r="CX26" i="1"/>
  <c r="CX27" i="1"/>
  <c r="CX28" i="1"/>
  <c r="CX29" i="1"/>
  <c r="CX30" i="1"/>
  <c r="CX31" i="1"/>
  <c r="CX32" i="1"/>
  <c r="CX33" i="1"/>
  <c r="CX35" i="1"/>
  <c r="CX36" i="1"/>
  <c r="CX37" i="1"/>
  <c r="CY38" i="1"/>
  <c r="CZ17" i="1"/>
  <c r="CZ7" i="1"/>
  <c r="CZ8" i="1"/>
  <c r="CZ9" i="1"/>
  <c r="CZ10" i="1"/>
  <c r="CZ11" i="1"/>
  <c r="CZ16" i="1"/>
  <c r="CZ18" i="1"/>
  <c r="CZ19" i="1"/>
  <c r="CZ20" i="1"/>
  <c r="CZ21" i="1"/>
  <c r="CZ22" i="1"/>
  <c r="CZ24" i="1"/>
  <c r="CZ25" i="1"/>
  <c r="CZ26" i="1"/>
  <c r="CZ27" i="1"/>
  <c r="CZ28" i="1"/>
  <c r="CZ29" i="1"/>
  <c r="CZ30" i="1"/>
  <c r="CZ31" i="1"/>
  <c r="CZ32" i="1"/>
  <c r="CZ33" i="1"/>
  <c r="CZ35" i="1"/>
  <c r="CZ36" i="1"/>
  <c r="CZ37" i="1"/>
  <c r="DA38" i="1"/>
  <c r="DB17" i="1"/>
  <c r="DB7" i="1"/>
  <c r="DB8" i="1"/>
  <c r="DB9" i="1"/>
  <c r="DB10" i="1"/>
  <c r="DB11" i="1"/>
  <c r="DB16" i="1"/>
  <c r="DB18" i="1"/>
  <c r="DB19" i="1"/>
  <c r="DB20" i="1"/>
  <c r="DB21" i="1"/>
  <c r="DB22" i="1"/>
  <c r="DB24" i="1"/>
  <c r="DB25" i="1"/>
  <c r="DB26" i="1"/>
  <c r="DB27" i="1"/>
  <c r="DB28" i="1"/>
  <c r="DB29" i="1"/>
  <c r="DB30" i="1"/>
  <c r="DB31" i="1"/>
  <c r="DB32" i="1"/>
  <c r="DB33" i="1"/>
  <c r="DB35" i="1"/>
  <c r="DB36" i="1"/>
  <c r="DB37" i="1"/>
  <c r="DC38" i="1"/>
  <c r="DD17" i="1"/>
  <c r="DD7" i="1"/>
  <c r="DD8" i="1"/>
  <c r="DD9" i="1"/>
  <c r="DD10" i="1"/>
  <c r="DD11" i="1"/>
  <c r="DD16" i="1"/>
  <c r="DD18" i="1"/>
  <c r="DD19" i="1"/>
  <c r="DD20" i="1"/>
  <c r="DD21" i="1"/>
  <c r="DD22" i="1"/>
  <c r="DD24" i="1"/>
  <c r="DD25" i="1"/>
  <c r="DD26" i="1"/>
  <c r="DD27" i="1"/>
  <c r="DD28" i="1"/>
  <c r="DD29" i="1"/>
  <c r="DD30" i="1"/>
  <c r="DD31" i="1"/>
  <c r="DD32" i="1"/>
  <c r="DD33" i="1"/>
  <c r="DD35" i="1"/>
  <c r="DD36" i="1"/>
  <c r="DD37" i="1"/>
  <c r="DE38" i="1"/>
  <c r="DF17" i="1"/>
  <c r="DF7" i="1"/>
  <c r="DF8" i="1"/>
  <c r="DF9" i="1"/>
  <c r="DF10" i="1"/>
  <c r="DF11" i="1"/>
  <c r="DF16" i="1"/>
  <c r="DF18" i="1"/>
  <c r="DF19" i="1"/>
  <c r="DF20" i="1"/>
  <c r="DF21" i="1"/>
  <c r="DF22" i="1"/>
  <c r="DF24" i="1"/>
  <c r="DF25" i="1"/>
  <c r="DF26" i="1"/>
  <c r="DF27" i="1"/>
  <c r="DF28" i="1"/>
  <c r="DF29" i="1"/>
  <c r="DF30" i="1"/>
  <c r="DF31" i="1"/>
  <c r="DF32" i="1"/>
  <c r="DF33" i="1"/>
  <c r="DF35" i="1"/>
  <c r="DF36" i="1"/>
  <c r="DF37" i="1"/>
  <c r="DG38" i="1"/>
  <c r="DH17" i="1"/>
  <c r="DH7" i="1"/>
  <c r="DH8" i="1"/>
  <c r="DH9" i="1"/>
  <c r="DH10" i="1"/>
  <c r="DH11" i="1"/>
  <c r="DH16" i="1"/>
  <c r="DH18" i="1"/>
  <c r="DH19" i="1"/>
  <c r="DH20" i="1"/>
  <c r="DH21" i="1"/>
  <c r="DH22" i="1"/>
  <c r="DH24" i="1"/>
  <c r="DH25" i="1"/>
  <c r="DH26" i="1"/>
  <c r="DH27" i="1"/>
  <c r="DH28" i="1"/>
  <c r="DH29" i="1"/>
  <c r="DH30" i="1"/>
  <c r="DH31" i="1"/>
  <c r="DH32" i="1"/>
  <c r="DH33" i="1"/>
  <c r="DH35" i="1"/>
  <c r="DH36" i="1"/>
  <c r="DH37" i="1"/>
  <c r="DI38" i="1"/>
  <c r="DJ17" i="1"/>
  <c r="DJ7" i="1"/>
  <c r="DJ8" i="1"/>
  <c r="DJ9" i="1"/>
  <c r="DJ10" i="1"/>
  <c r="DJ11" i="1"/>
  <c r="DJ16" i="1"/>
  <c r="DJ18" i="1"/>
  <c r="DJ19" i="1"/>
  <c r="DJ20" i="1"/>
  <c r="DJ21" i="1"/>
  <c r="DJ22" i="1"/>
  <c r="DJ24" i="1"/>
  <c r="DJ25" i="1"/>
  <c r="DJ26" i="1"/>
  <c r="DJ27" i="1"/>
  <c r="DJ28" i="1"/>
  <c r="DJ29" i="1"/>
  <c r="DJ30" i="1"/>
  <c r="DJ31" i="1"/>
  <c r="DJ32" i="1"/>
  <c r="DJ33" i="1"/>
  <c r="DJ35" i="1"/>
  <c r="DJ36" i="1"/>
  <c r="DJ37" i="1"/>
  <c r="DK38" i="1"/>
  <c r="DL17" i="1"/>
  <c r="DL7" i="1"/>
  <c r="DL8" i="1"/>
  <c r="DL9" i="1"/>
  <c r="DL10" i="1"/>
  <c r="DL11" i="1"/>
  <c r="DL16" i="1"/>
  <c r="DL18" i="1"/>
  <c r="DL19" i="1"/>
  <c r="DL20" i="1"/>
  <c r="DL21" i="1"/>
  <c r="DL22" i="1"/>
  <c r="DL24" i="1"/>
  <c r="DL25" i="1"/>
  <c r="DL26" i="1"/>
  <c r="DL27" i="1"/>
  <c r="DL28" i="1"/>
  <c r="DL29" i="1"/>
  <c r="DL30" i="1"/>
  <c r="DL31" i="1"/>
  <c r="DL32" i="1"/>
  <c r="DL33" i="1"/>
  <c r="DL35" i="1"/>
  <c r="DL36" i="1"/>
  <c r="DL37" i="1"/>
  <c r="DM38" i="1"/>
  <c r="DN17" i="1"/>
  <c r="DN7" i="1"/>
  <c r="DN8" i="1"/>
  <c r="DN9" i="1"/>
  <c r="DN10" i="1"/>
  <c r="DN11" i="1"/>
  <c r="DN16" i="1"/>
  <c r="DN18" i="1"/>
  <c r="DN19" i="1"/>
  <c r="DN20" i="1"/>
  <c r="DN21" i="1"/>
  <c r="DN22" i="1"/>
  <c r="DN24" i="1"/>
  <c r="DN25" i="1"/>
  <c r="DN26" i="1"/>
  <c r="DN27" i="1"/>
  <c r="DN28" i="1"/>
  <c r="DN29" i="1"/>
  <c r="DN30" i="1"/>
  <c r="DN31" i="1"/>
  <c r="DN32" i="1"/>
  <c r="DN33" i="1"/>
  <c r="DN35" i="1"/>
  <c r="DN36" i="1"/>
  <c r="DN37" i="1"/>
  <c r="DO38" i="1"/>
  <c r="DP17" i="1"/>
  <c r="DP7" i="1"/>
  <c r="DP8" i="1"/>
  <c r="DP9" i="1"/>
  <c r="DP10" i="1"/>
  <c r="DP11" i="1"/>
  <c r="DP16" i="1"/>
  <c r="DP18" i="1"/>
  <c r="DP19" i="1"/>
  <c r="DP20" i="1"/>
  <c r="DP21" i="1"/>
  <c r="DP22" i="1"/>
  <c r="DP24" i="1"/>
  <c r="DP25" i="1"/>
  <c r="DP26" i="1"/>
  <c r="DP27" i="1"/>
  <c r="DP28" i="1"/>
  <c r="DP29" i="1"/>
  <c r="DP30" i="1"/>
  <c r="DP31" i="1"/>
  <c r="DP32" i="1"/>
  <c r="DP33" i="1"/>
  <c r="DP35" i="1"/>
  <c r="DP36" i="1"/>
  <c r="DP37" i="1"/>
  <c r="DQ38" i="1"/>
  <c r="DR17" i="1"/>
  <c r="DR7" i="1"/>
  <c r="DR8" i="1"/>
  <c r="DR9" i="1"/>
  <c r="DR10" i="1"/>
  <c r="DR11" i="1"/>
  <c r="DR16" i="1"/>
  <c r="DR18" i="1"/>
  <c r="DR19" i="1"/>
  <c r="DR20" i="1"/>
  <c r="DR21" i="1"/>
  <c r="DR22" i="1"/>
  <c r="DR24" i="1"/>
  <c r="DR25" i="1"/>
  <c r="DR26" i="1"/>
  <c r="DR27" i="1"/>
  <c r="DR28" i="1"/>
  <c r="DR29" i="1"/>
  <c r="DR30" i="1"/>
  <c r="DR31" i="1"/>
  <c r="DR32" i="1"/>
  <c r="DR33" i="1"/>
  <c r="DR35" i="1"/>
  <c r="DR36" i="1"/>
  <c r="DR37" i="1"/>
  <c r="DS38" i="1"/>
  <c r="DT17" i="1"/>
  <c r="DT7" i="1"/>
  <c r="DT8" i="1"/>
  <c r="DT9" i="1"/>
  <c r="DT10" i="1"/>
  <c r="DT11" i="1"/>
  <c r="DT16" i="1"/>
  <c r="DT18" i="1"/>
  <c r="DT19" i="1"/>
  <c r="DT20" i="1"/>
  <c r="DT21" i="1"/>
  <c r="DT22" i="1"/>
  <c r="DT24" i="1"/>
  <c r="DT25" i="1"/>
  <c r="DT26" i="1"/>
  <c r="DT27" i="1"/>
  <c r="DT28" i="1"/>
  <c r="DT29" i="1"/>
  <c r="DT30" i="1"/>
  <c r="DT31" i="1"/>
  <c r="DT32" i="1"/>
  <c r="DT33" i="1"/>
  <c r="DT35" i="1"/>
  <c r="DT36" i="1"/>
  <c r="DT37" i="1"/>
  <c r="K38" i="1"/>
  <c r="I16" i="1"/>
  <c r="J16" i="1" s="1"/>
  <c r="I7" i="1"/>
  <c r="J7" i="1" s="1"/>
  <c r="I8" i="1"/>
  <c r="J8" i="1" s="1"/>
  <c r="I9" i="1"/>
  <c r="J9" i="1" s="1"/>
  <c r="I10" i="1"/>
  <c r="J10" i="1" s="1"/>
  <c r="I11" i="1"/>
  <c r="J11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5" i="1"/>
  <c r="J35" i="1" s="1"/>
  <c r="I36" i="1"/>
  <c r="J36" i="1" s="1"/>
  <c r="I37" i="1"/>
  <c r="J37" i="1" s="1"/>
  <c r="CJ38" i="1" l="1"/>
  <c r="BD38" i="1"/>
  <c r="DH38" i="1"/>
  <c r="CZ38" i="1"/>
  <c r="AV38" i="1"/>
  <c r="DP38" i="1"/>
  <c r="AN38" i="1"/>
  <c r="AF38" i="1"/>
  <c r="CB38" i="1"/>
  <c r="BT38" i="1"/>
  <c r="BL38" i="1"/>
  <c r="DL38" i="1"/>
  <c r="DB38" i="1"/>
  <c r="CX38" i="1"/>
  <c r="CP38" i="1"/>
  <c r="BX38" i="1"/>
  <c r="BN38" i="1"/>
  <c r="BJ38" i="1"/>
  <c r="AR38" i="1"/>
  <c r="AH38" i="1"/>
  <c r="AD38" i="1"/>
  <c r="X38" i="1"/>
  <c r="P38" i="1"/>
  <c r="Z38" i="1"/>
  <c r="R38" i="1"/>
  <c r="DR38" i="1"/>
  <c r="DN38" i="1"/>
  <c r="CV38" i="1"/>
  <c r="CN38" i="1"/>
  <c r="CD38" i="1"/>
  <c r="BZ38" i="1"/>
  <c r="BH38" i="1"/>
  <c r="AX38" i="1"/>
  <c r="AT38" i="1"/>
  <c r="AB38" i="1"/>
  <c r="T38" i="1"/>
  <c r="L38" i="1"/>
  <c r="DD38" i="1"/>
  <c r="CT38" i="1"/>
  <c r="CL38" i="1"/>
  <c r="CH38" i="1"/>
  <c r="BP38" i="1"/>
  <c r="BF38" i="1"/>
  <c r="AJ38" i="1"/>
  <c r="DT38" i="1"/>
  <c r="DJ38" i="1"/>
  <c r="DF38" i="1"/>
  <c r="CR38" i="1"/>
  <c r="CF38" i="1"/>
  <c r="BV38" i="1"/>
  <c r="BR38" i="1"/>
  <c r="BB38" i="1"/>
  <c r="AZ38" i="1"/>
  <c r="AP38" i="1"/>
  <c r="AL38" i="1"/>
  <c r="V38" i="1"/>
  <c r="N38" i="1"/>
  <c r="J38" i="1"/>
  <c r="I38" i="1"/>
</calcChain>
</file>

<file path=xl/sharedStrings.xml><?xml version="1.0" encoding="utf-8"?>
<sst xmlns="http://schemas.openxmlformats.org/spreadsheetml/2006/main" count="2536" uniqueCount="200">
  <si>
    <t>Указать наименование получателя №4, ИНН</t>
  </si>
  <si>
    <t>Указать наименование получателя №5, ИНН</t>
  </si>
  <si>
    <t>Указать наименование получателя №6, ИНН</t>
  </si>
  <si>
    <t>Указать наименование получателя №7, ИНН</t>
  </si>
  <si>
    <t>Указать наименование получателя №8, ИНН</t>
  </si>
  <si>
    <t>Указать наименование получателя №9, ИНН</t>
  </si>
  <si>
    <t>Указать наименование получателя №10, ИНН</t>
  </si>
  <si>
    <t>Указать наименование получателя №11, ИНН</t>
  </si>
  <si>
    <t>Указать наименование получателя №12, ИНН</t>
  </si>
  <si>
    <t>Указать наименование получателя №13, ИНН</t>
  </si>
  <si>
    <t>Указать наименование получателя №14, ИНН</t>
  </si>
  <si>
    <t>Указать наименование получателя №15, ИНН</t>
  </si>
  <si>
    <t>Указать наименование получателя №16, ИНН</t>
  </si>
  <si>
    <t>Указать наименование получателя №17, ИНН</t>
  </si>
  <si>
    <t>Указать наименование получателя №18, ИНН</t>
  </si>
  <si>
    <t>Указать наименование получателя №19, ИНН</t>
  </si>
  <si>
    <t>Указать наименование получателя №20, ИНН</t>
  </si>
  <si>
    <t>Указать наименование получателя №21, ИНН</t>
  </si>
  <si>
    <t>Указать наименование получателя №22, ИНН</t>
  </si>
  <si>
    <t>Указать наименование получателя №23, ИНН</t>
  </si>
  <si>
    <t>Указать наименование получателя №24, ИНН</t>
  </si>
  <si>
    <t>Указать наименование получателя №25, ИНН</t>
  </si>
  <si>
    <t>Указать наименование получателя №26, ИНН</t>
  </si>
  <si>
    <t>Указать наименование получателя №27, ИНН</t>
  </si>
  <si>
    <t>Указать наименование получателя №28, ИНН</t>
  </si>
  <si>
    <t>Указать наименование получателя №29, ИНН</t>
  </si>
  <si>
    <t>Указать наименование получателя №30, ИНН</t>
  </si>
  <si>
    <t>Указать наименование получателя №31, ИНН</t>
  </si>
  <si>
    <t>Указать наименование получателя №32, ИНН</t>
  </si>
  <si>
    <t>Указать наименование получателя №33, ИНН</t>
  </si>
  <si>
    <t>Указать наименование получателя №34, ИНН</t>
  </si>
  <si>
    <t>Указать наименование получателя №35, ИНН</t>
  </si>
  <si>
    <t>Указать наименование получателя №36, ИНН</t>
  </si>
  <si>
    <t>Указать наименование получателя №37, ИНН</t>
  </si>
  <si>
    <t>Указать наименование получателя №38, ИНН</t>
  </si>
  <si>
    <t>Указать наименование получателя №39, ИНН</t>
  </si>
  <si>
    <t>Указать наименование получателя №40, ИНН</t>
  </si>
  <si>
    <t>Указать наименование получателя №41, ИНН</t>
  </si>
  <si>
    <t>Указать наименование получателя №42, ИНН</t>
  </si>
  <si>
    <t>Указать наименование получателя №43, ИНН</t>
  </si>
  <si>
    <t>Указать наименование получателя №44, ИНН</t>
  </si>
  <si>
    <t>Указать наименование получателя №45, ИНН</t>
  </si>
  <si>
    <t>Указать наименование получателя №46</t>
  </si>
  <si>
    <t>Указать наименование получателя №47, ИНН</t>
  </si>
  <si>
    <t>Указать наименование получателя №48, ИНН</t>
  </si>
  <si>
    <t>Указать наименование получателя №49, ИНН</t>
  </si>
  <si>
    <t>Указать наименование получателя №50, ИНН</t>
  </si>
  <si>
    <t>Указать наименование получателя №51, ИНН</t>
  </si>
  <si>
    <t>Указать наименование получателя №52, ИНН</t>
  </si>
  <si>
    <t>Указать наименование получателя №53, ИНН</t>
  </si>
  <si>
    <t>Указать наименование получателя №54, ИНН</t>
  </si>
  <si>
    <t>Указать наименование получателя №55, ИНН</t>
  </si>
  <si>
    <t>Указать наименование получателя №56, ИНН</t>
  </si>
  <si>
    <t>Указать наименование получателя №57, ИНН</t>
  </si>
  <si>
    <t>Автор/авторский коллектив</t>
  </si>
  <si>
    <t xml:space="preserve">Наименование </t>
  </si>
  <si>
    <t>Тип продукции</t>
  </si>
  <si>
    <t>Класс</t>
  </si>
  <si>
    <t>Наименование издателя(ей) учебника</t>
  </si>
  <si>
    <t xml:space="preserve">Итого, штук </t>
  </si>
  <si>
    <t>Сумма заказа, руб</t>
  </si>
  <si>
    <t>Кол-во, шт.</t>
  </si>
  <si>
    <t>Агаркова Н.Г.</t>
  </si>
  <si>
    <r>
      <t xml:space="preserve">Тетрадь по письму 1 кл. №1 </t>
    </r>
    <r>
      <rPr>
        <sz val="11"/>
        <color rgb="FF000000"/>
        <rFont val="Century Gothic"/>
        <family val="2"/>
        <charset val="204"/>
      </rPr>
      <t>(Русская графика. 1 кл. № 1)</t>
    </r>
  </si>
  <si>
    <t>Тетрадь</t>
  </si>
  <si>
    <t>1</t>
  </si>
  <si>
    <t>Издательство «ВИТА-ПРЕСС»</t>
  </si>
  <si>
    <r>
      <t xml:space="preserve">Тетрадь по письму 1 кл. №2 </t>
    </r>
    <r>
      <rPr>
        <sz val="11"/>
        <color rgb="FF000000"/>
        <rFont val="Century Gothic"/>
        <family val="2"/>
        <charset val="204"/>
      </rPr>
      <t>(Русская графика. 1 кл. № 2)</t>
    </r>
  </si>
  <si>
    <r>
      <t xml:space="preserve">Тетрадь по письму 1 кл. №3 </t>
    </r>
    <r>
      <rPr>
        <sz val="11"/>
        <color rgb="FF000000"/>
        <rFont val="Century Gothic"/>
        <family val="2"/>
        <charset val="204"/>
      </rPr>
      <t>(Русская графика. 1 кл. № 3)</t>
    </r>
  </si>
  <si>
    <r>
      <t xml:space="preserve">Тетрадь по письму 1 кл. №4 </t>
    </r>
    <r>
      <rPr>
        <sz val="11"/>
        <color rgb="FF000000"/>
        <rFont val="Century Gothic"/>
        <family val="2"/>
        <charset val="204"/>
      </rPr>
      <t>(Русская графика. 1 кл. № 4)</t>
    </r>
  </si>
  <si>
    <t>4</t>
  </si>
  <si>
    <t>Восторгова Е.В.</t>
  </si>
  <si>
    <t xml:space="preserve">Раб. тетрадь по рус. яз. 4 кл. </t>
  </si>
  <si>
    <t>Савицкая Е.В.</t>
  </si>
  <si>
    <r>
      <t xml:space="preserve">Изучаем экономику на базовом и углублённом уровне. </t>
    </r>
    <r>
      <rPr>
        <sz val="11"/>
        <color rgb="FF000000"/>
        <rFont val="Century Gothic"/>
        <family val="2"/>
        <charset val="204"/>
      </rPr>
      <t xml:space="preserve">Рабочая тетрадь. 10-11кл. Ч. 1 </t>
    </r>
  </si>
  <si>
    <t>10-11</t>
  </si>
  <si>
    <r>
      <t xml:space="preserve">Изучаем экономику на базовом и углублённом уровне. </t>
    </r>
    <r>
      <rPr>
        <sz val="11"/>
        <color rgb="FF000000"/>
        <rFont val="Century Gothic"/>
        <family val="2"/>
        <charset val="204"/>
      </rPr>
      <t xml:space="preserve">Рабочая тетрадь. 10-11кл. Ч. 2 </t>
    </r>
  </si>
  <si>
    <t>Михеева С.А.</t>
  </si>
  <si>
    <r>
      <t xml:space="preserve">Рабочая тетрадь по экономике  для 10-11 кл.  ч. 1.  Углубл. уровень </t>
    </r>
    <r>
      <rPr>
        <sz val="11"/>
        <color rgb="FF000000"/>
        <rFont val="Century Gothic"/>
        <family val="2"/>
        <charset val="204"/>
      </rPr>
      <t xml:space="preserve"> (входит в комплект к учебнику "Экономика" под. Ред. Иванова С.И.)</t>
    </r>
  </si>
  <si>
    <r>
      <t xml:space="preserve">Рабочая тетрадь по экономике  для 10-11 кл.  ч. 2.  Углубл. уровень </t>
    </r>
    <r>
      <rPr>
        <sz val="11"/>
        <color rgb="FF000000"/>
        <rFont val="Century Gothic"/>
        <family val="2"/>
        <charset val="204"/>
      </rPr>
      <t xml:space="preserve"> (входит в комплект к учебнику "Экономика" под. Ред. Иванова С.И.)</t>
    </r>
  </si>
  <si>
    <t>Заиченко Н.А.</t>
  </si>
  <si>
    <r>
      <t xml:space="preserve">Опорный конспект школьника по экон. 7-8 кл. </t>
    </r>
    <r>
      <rPr>
        <sz val="11"/>
        <color rgb="FF000000"/>
        <rFont val="Century Gothic"/>
        <family val="2"/>
        <charset val="204"/>
      </rPr>
      <t>Раб.тетрадь</t>
    </r>
  </si>
  <si>
    <t>7-8</t>
  </si>
  <si>
    <t>Учебник</t>
  </si>
  <si>
    <t>1.3.3.6.1.1</t>
  </si>
  <si>
    <t>Автономов В.С.</t>
  </si>
  <si>
    <t>1.3.3.6.2.1</t>
  </si>
  <si>
    <t>Алексей Киреев</t>
  </si>
  <si>
    <t>Экономика. Учебник для 10-11 классов (базовый уровень)</t>
  </si>
  <si>
    <t>Липсиц И.В.</t>
  </si>
  <si>
    <t>Экономика. Учебник для 10,11 классов. Базовый уровень</t>
  </si>
  <si>
    <t>Под редакцией Иванова С.И., Линькова А.Я.</t>
  </si>
  <si>
    <t xml:space="preserve">Экономика (Основы экономической теории). Учебник для 10-11 классов в 2-х книгах. Углубленный уровень. Книга 1 </t>
  </si>
  <si>
    <t xml:space="preserve">Экономика (Основы экономической теории). Учебник для 10-11 классов в 2-х книгах. Углубленный уровень. Книга 2 </t>
  </si>
  <si>
    <t>С.А. Михеева, М.А. Скляр. В.В. Шереметова./под. ред. С.А.Михеевой</t>
  </si>
  <si>
    <r>
      <t xml:space="preserve">Практикум по экономике  для 10-11 кл.  Кн. 1  Углубл. уровень </t>
    </r>
    <r>
      <rPr>
        <sz val="11"/>
        <color rgb="FF000000"/>
        <rFont val="Century Gothic"/>
        <family val="2"/>
        <charset val="204"/>
      </rPr>
      <t>Учебное пособие (входит в комплект к учебнику "Экономика" под. Ред. Иванова С.И.)</t>
    </r>
  </si>
  <si>
    <t>Учебное пособие</t>
  </si>
  <si>
    <r>
      <t xml:space="preserve">Практикум по экономике  для 10-11 кл.  Кн. 2  Углубл. уровень </t>
    </r>
    <r>
      <rPr>
        <sz val="11"/>
        <color rgb="FF000000"/>
        <rFont val="Century Gothic"/>
        <family val="2"/>
        <charset val="204"/>
      </rPr>
      <t xml:space="preserve">Учебное пособие (входит в комплект к учебнику "Экономика" под. Ред. Иванова С.И.) </t>
    </r>
  </si>
  <si>
    <t>Итого</t>
  </si>
  <si>
    <t>Полное наименование организации, которая будет выступать в роли  "Заказчика" при заключении Контракта.</t>
  </si>
  <si>
    <t>Вид контрагента: ФизЛицо / ЮрЛицо</t>
  </si>
  <si>
    <t>Покупатель / поставщик</t>
  </si>
  <si>
    <t>Группа контрагентов</t>
  </si>
  <si>
    <t>Идентификационный номер (ИНН)</t>
  </si>
  <si>
    <t>Код причины постановки на учет (КПП)</t>
  </si>
  <si>
    <t>Код организации по ОКПО</t>
  </si>
  <si>
    <t>Менеджер покупателя (если контрагент Покупатель)</t>
  </si>
  <si>
    <t>Юридический адрес (Индекс, регион, город, улица, дом) в соответствии с учредительными документами</t>
  </si>
  <si>
    <t>Почтовый адрес (Индекс, регион, город, улица, дом)</t>
  </si>
  <si>
    <t xml:space="preserve">Адрес доставки  (регион, город, улица, дом)
</t>
  </si>
  <si>
    <t>Телефон с кодом города</t>
  </si>
  <si>
    <t>Факс</t>
  </si>
  <si>
    <t>e-mail</t>
  </si>
  <si>
    <t>Сайт</t>
  </si>
  <si>
    <t>ФИО  руководителя, имеющего право подписи (пример: Иванов Иван Иванович)</t>
  </si>
  <si>
    <t>БИК банка</t>
  </si>
  <si>
    <t>№ расчетного счета</t>
  </si>
  <si>
    <t>Лицевой счет</t>
  </si>
  <si>
    <t>полное наименование банка</t>
  </si>
  <si>
    <t>Номер в ФП</t>
  </si>
  <si>
    <t>Липсиц И.В., Корецкий В.А., Чечевишников А.Л.</t>
  </si>
  <si>
    <t>Срок действя цены</t>
  </si>
  <si>
    <t>Киреев А.</t>
  </si>
  <si>
    <r>
      <t xml:space="preserve">Универсальная рабочая тетрадь по экономике </t>
    </r>
    <r>
      <rPr>
        <sz val="11"/>
        <rFont val="Century Gothic"/>
        <family val="2"/>
        <charset val="204"/>
      </rPr>
      <t>для 10-11 кл.</t>
    </r>
  </si>
  <si>
    <t>Новожилова Н.В.,Землянская Е.Н.под ред. Сасовой</t>
  </si>
  <si>
    <r>
      <t xml:space="preserve">Экономика: Моя семья. 5 кл. </t>
    </r>
    <r>
      <rPr>
        <sz val="11"/>
        <rFont val="Century Gothic"/>
        <family val="2"/>
        <charset val="204"/>
      </rPr>
      <t xml:space="preserve">Учебное пособие </t>
    </r>
    <r>
      <rPr>
        <b/>
        <sz val="11"/>
        <rFont val="Century Gothic"/>
        <family val="2"/>
        <charset val="204"/>
      </rPr>
      <t>(ФГОС)</t>
    </r>
  </si>
  <si>
    <t>5</t>
  </si>
  <si>
    <t>Новожилова Н.В.,.под ред. Сасовой</t>
  </si>
  <si>
    <r>
      <t xml:space="preserve">Экономика семьи. 5 кл. </t>
    </r>
    <r>
      <rPr>
        <sz val="11"/>
        <rFont val="Century Gothic"/>
        <family val="2"/>
        <charset val="204"/>
      </rPr>
      <t>Тетрадь творческих заданий</t>
    </r>
  </si>
  <si>
    <t>Терюкова Т.С. и др. под ред. Сасовой</t>
  </si>
  <si>
    <r>
      <t xml:space="preserve">Экономика: Я и школа 6 кл. </t>
    </r>
    <r>
      <rPr>
        <sz val="11"/>
        <rFont val="Century Gothic"/>
        <family val="2"/>
        <charset val="204"/>
      </rPr>
      <t>Учебное пос.</t>
    </r>
    <r>
      <rPr>
        <b/>
        <sz val="11"/>
        <rFont val="Century Gothic"/>
        <family val="2"/>
        <charset val="204"/>
      </rPr>
      <t xml:space="preserve"> (ФГОС)</t>
    </r>
  </si>
  <si>
    <t>6</t>
  </si>
  <si>
    <t>Новикова Л.Е.</t>
  </si>
  <si>
    <r>
      <t>Экономика: Мое ближайшее окружение.</t>
    </r>
    <r>
      <rPr>
        <sz val="11"/>
        <rFont val="Century Gothic"/>
        <family val="2"/>
        <charset val="204"/>
      </rPr>
      <t xml:space="preserve"> </t>
    </r>
    <r>
      <rPr>
        <b/>
        <sz val="11"/>
        <rFont val="Century Gothic"/>
        <family val="2"/>
        <charset val="204"/>
      </rPr>
      <t>(ФГОС)</t>
    </r>
    <r>
      <rPr>
        <sz val="11"/>
        <rFont val="Century Gothic"/>
        <family val="2"/>
        <charset val="204"/>
      </rPr>
      <t xml:space="preserve">
Учеб. пос.  для уч-ся 7 кл.</t>
    </r>
  </si>
  <si>
    <t>7</t>
  </si>
  <si>
    <r>
      <t xml:space="preserve">Экономика: Моя роль в обществе. </t>
    </r>
    <r>
      <rPr>
        <sz val="11"/>
        <rFont val="Century Gothic"/>
        <family val="2"/>
        <charset val="204"/>
      </rPr>
      <t xml:space="preserve">Учеб. пос. для уч-ся 8 кл. </t>
    </r>
    <r>
      <rPr>
        <b/>
        <sz val="11"/>
        <rFont val="Century Gothic"/>
        <family val="2"/>
        <charset val="204"/>
      </rPr>
      <t>(ФГОС)</t>
    </r>
  </si>
  <si>
    <t xml:space="preserve">Липсиц И.В. </t>
  </si>
  <si>
    <t>5-7</t>
  </si>
  <si>
    <t>1.3.3.5.1.1</t>
  </si>
  <si>
    <t>1.3.3.5.3.1</t>
  </si>
  <si>
    <t>2.2.3.5.1.2</t>
  </si>
  <si>
    <r>
      <rPr>
        <b/>
        <sz val="11"/>
        <rFont val="Century Gothic"/>
        <family val="2"/>
        <charset val="204"/>
      </rPr>
      <t>Экономика: основы экономической политики.</t>
    </r>
    <r>
      <rPr>
        <sz val="11"/>
        <rFont val="Century Gothic"/>
        <family val="2"/>
        <charset val="204"/>
      </rPr>
      <t xml:space="preserve"> Учебник для 9 класса. 
</t>
    </r>
  </si>
  <si>
    <t>2.2.3.5.1.1</t>
  </si>
  <si>
    <t>Экономика. Базовый уровень. Учебник для 10,11 классов</t>
  </si>
  <si>
    <t>Экономика: История и современная организация хозяйственной деятельности. Учебник для 7-8 классов.</t>
  </si>
  <si>
    <t>2</t>
  </si>
  <si>
    <t>3</t>
  </si>
  <si>
    <t>При заказе до 31.03.2020</t>
  </si>
  <si>
    <t xml:space="preserve">Сасова И.А. </t>
  </si>
  <si>
    <t xml:space="preserve"> Экономика. 1 кл. Тетрадь творческих заданий.</t>
  </si>
  <si>
    <t xml:space="preserve"> Экономика. 2 кл. Тетрадь творческих заданий.</t>
  </si>
  <si>
    <t xml:space="preserve"> Экономика. 3 кл. Тетрадь творческих заданий.</t>
  </si>
  <si>
    <t xml:space="preserve"> Экономика. 4 кл. Тетрадь творческих заданий.</t>
  </si>
  <si>
    <t>И.А. Сасова,              Е.Н. Землянская</t>
  </si>
  <si>
    <t>И.А. Сасова,                  Е.Н. Землянская</t>
  </si>
  <si>
    <t xml:space="preserve">И.А. Сасова,              М.М. Фирсова </t>
  </si>
  <si>
    <t>Издательство ВИТА-ПРЕСС</t>
  </si>
  <si>
    <t>Стоимость, руб</t>
  </si>
  <si>
    <t xml:space="preserve">Экономика. Учебник для 10-11 классов (Углубленный уровень) </t>
  </si>
  <si>
    <t xml:space="preserve">ФИО ответственного за получение учебников с указанием номера мобильного телефона </t>
  </si>
  <si>
    <t>Номер пункта, по которому заключается контракт (4,5 или 14) по 44ФЗ или 223 ФЗ</t>
  </si>
  <si>
    <r>
      <t xml:space="preserve">Новые удивительные приключения в стране Экономика </t>
    </r>
    <r>
      <rPr>
        <sz val="11"/>
        <rFont val="Century Gothic"/>
        <family val="2"/>
        <charset val="204"/>
      </rPr>
      <t>5-7 кл.</t>
    </r>
  </si>
  <si>
    <t>Цена без НДС, руб.</t>
  </si>
  <si>
    <t>Муниципальное бюджетное общеобразовательное учреждение Одинцовская гимназия № 13</t>
  </si>
  <si>
    <t>5032057619</t>
  </si>
  <si>
    <t>503201001</t>
  </si>
  <si>
    <t>143003 Московская область, г. Одинцово, ул. Молодежная, д. 3 "А"</t>
  </si>
  <si>
    <t>8-495-593-27-24</t>
  </si>
  <si>
    <t>odin.gimnaziya13@rambler.ru</t>
  </si>
  <si>
    <t>Полякова Людмила Валентиновна</t>
  </si>
  <si>
    <t>044525000</t>
  </si>
  <si>
    <t>40701810145251002167</t>
  </si>
  <si>
    <t>21486Е60450</t>
  </si>
  <si>
    <t>ГУ Центрального Банка России по ЦФО г. Москва</t>
  </si>
  <si>
    <t>МБОУ Одинцовская гимназия № 13, ИНН 5032057619</t>
  </si>
  <si>
    <t>Муниципальное бюджетное общеобразорвательное учреждение Большевяземская гимназия</t>
  </si>
  <si>
    <t>Юридическое лицо</t>
  </si>
  <si>
    <t>покупатель</t>
  </si>
  <si>
    <t>5032036070</t>
  </si>
  <si>
    <t>50173177</t>
  </si>
  <si>
    <t>143050, Московская область, Одинцовский район, р.п.Большие Вяземы, дом 49</t>
  </si>
  <si>
    <t>8 498 694 06 15</t>
  </si>
  <si>
    <t>8 498 694 35 26</t>
  </si>
  <si>
    <t>bvyazgimnaziya@mail.r</t>
  </si>
  <si>
    <t>http://gimn-bv.odinedu.ru/</t>
  </si>
  <si>
    <t>Грачёв Сергей Васильевич</t>
  </si>
  <si>
    <t>21486Е58490</t>
  </si>
  <si>
    <t>Отделение ГУ Банка России по ЦФО Г.МОСКВА 35</t>
  </si>
  <si>
    <t>МБОУ Большевяземская гимназия, ИНН 5032036070</t>
  </si>
  <si>
    <t xml:space="preserve">Муниципальное бюджетное общеобразовательное учреждение Одинцовского городского округа Лесногородская средняя общеобразовательная школа </t>
  </si>
  <si>
    <t>5032036295</t>
  </si>
  <si>
    <t>56901593</t>
  </si>
  <si>
    <t>143 080, Московская область, Одинцовский городской округ, д.п. Лесной городок, ул. Фасадная, д. 10</t>
  </si>
  <si>
    <t>8(495) 592-81-88</t>
  </si>
  <si>
    <t>Шушин Иван Валериевич</t>
  </si>
  <si>
    <t>20486E59050</t>
  </si>
  <si>
    <t xml:space="preserve">УФК по Московской области (МБОУ Лесногородская СОШ) в ГУ Банка России по ЦФО </t>
  </si>
  <si>
    <t>Доржиева Ольга Васильевна 8(909)-676-45-74</t>
  </si>
  <si>
    <t>14</t>
  </si>
  <si>
    <t>МБОУ Лесногородская  СОШ, ИНН 5032036295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</si>
</sst>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</font>
    <font>
      <sz val="12"/>
      <color rgb="FF000000"/>
      <name val="Times New Roman"/>
      <family val="1"/>
      <charset val="204"/>
    </font>
    <font>
      <sz val="11"/>
      <color rgb="FF000000"/>
      <name val="Century Gothic"/>
      <family val="2"/>
      <charset val="204"/>
    </font>
    <font>
      <b/>
      <sz val="11"/>
      <color rgb="FF000000"/>
      <name val="Century Gothic"/>
      <family val="2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name val="Century Gothic"/>
      <family val="2"/>
      <charset val="204"/>
    </font>
    <font>
      <b/>
      <sz val="11"/>
      <name val="Century Gothic"/>
      <family val="2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000000"/>
      </patternFill>
    </fill>
    <fill>
      <patternFill patternType="solid">
        <fgColor rgb="FFBEF3FE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rgb="FF000000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9" fillId="9" borderId="0" applyNumberFormat="0" applyBorder="0" applyAlignment="0" applyProtection="0"/>
  </cellStyleXfs>
  <cellXfs count="88">
    <xf numFmtId="0" fontId="0" fillId="2" borderId="0" xfId="0" applyFill="1" applyProtection="1"/>
    <xf numFmtId="0" fontId="1" fillId="2" borderId="0" xfId="0" applyFont="1" applyFill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vertical="top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Protection="1"/>
    <xf numFmtId="0" fontId="4" fillId="3" borderId="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4" fontId="5" fillId="6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vertical="top"/>
    </xf>
    <xf numFmtId="0" fontId="4" fillId="5" borderId="1" xfId="0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 applyProtection="1">
      <alignment horizontal="left" vertical="top" wrapText="1"/>
    </xf>
    <xf numFmtId="0" fontId="3" fillId="2" borderId="1" xfId="0" applyFont="1" applyFill="1" applyBorder="1" applyAlignment="1" applyProtection="1">
      <alignment horizontal="left" vertical="top" wrapText="1"/>
    </xf>
    <xf numFmtId="0" fontId="6" fillId="7" borderId="1" xfId="0" applyFont="1" applyFill="1" applyBorder="1" applyProtection="1"/>
    <xf numFmtId="0" fontId="6" fillId="7" borderId="1" xfId="0" applyFont="1" applyFill="1" applyBorder="1" applyAlignment="1" applyProtection="1">
      <alignment horizontal="center" vertical="center"/>
    </xf>
    <xf numFmtId="0" fontId="7" fillId="7" borderId="1" xfId="0" applyFont="1" applyFill="1" applyBorder="1" applyAlignment="1" applyProtection="1">
      <alignment vertical="top" wrapText="1"/>
      <protection locked="0" hidden="1"/>
    </xf>
    <xf numFmtId="49" fontId="7" fillId="5" borderId="3" xfId="0" applyNumberFormat="1" applyFont="1" applyFill="1" applyBorder="1" applyAlignment="1" applyProtection="1">
      <alignment horizontal="justify" vertical="top" wrapText="1"/>
      <protection locked="0" hidden="1"/>
    </xf>
    <xf numFmtId="0" fontId="7" fillId="8" borderId="1" xfId="0" applyFont="1" applyFill="1" applyBorder="1" applyAlignment="1" applyProtection="1">
      <alignment wrapText="1"/>
    </xf>
    <xf numFmtId="49" fontId="7" fillId="8" borderId="1" xfId="0" applyNumberFormat="1" applyFont="1" applyFill="1" applyBorder="1" applyAlignment="1" applyProtection="1">
      <alignment wrapText="1"/>
    </xf>
    <xf numFmtId="0" fontId="7" fillId="7" borderId="1" xfId="0" applyFont="1" applyFill="1" applyBorder="1" applyAlignment="1" applyProtection="1">
      <alignment vertical="top" wrapText="1"/>
    </xf>
    <xf numFmtId="49" fontId="7" fillId="5" borderId="3" xfId="0" applyNumberFormat="1" applyFont="1" applyFill="1" applyBorder="1" applyAlignment="1" applyProtection="1">
      <alignment vertical="top"/>
    </xf>
    <xf numFmtId="49" fontId="0" fillId="8" borderId="1" xfId="0" applyNumberFormat="1" applyFill="1" applyBorder="1" applyAlignment="1" applyProtection="1">
      <alignment wrapText="1"/>
    </xf>
    <xf numFmtId="0" fontId="0" fillId="2" borderId="0" xfId="0" applyFill="1" applyProtection="1"/>
    <xf numFmtId="49" fontId="0" fillId="2" borderId="0" xfId="0" applyNumberFormat="1" applyFill="1" applyProtection="1"/>
    <xf numFmtId="0" fontId="8" fillId="2" borderId="0" xfId="0" applyFont="1" applyFill="1" applyProtection="1"/>
    <xf numFmtId="0" fontId="1" fillId="2" borderId="4" xfId="0" applyFont="1" applyFill="1" applyBorder="1" applyAlignment="1" applyProtection="1">
      <alignment vertical="top" wrapText="1"/>
    </xf>
    <xf numFmtId="0" fontId="10" fillId="2" borderId="5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6" xfId="0" applyFont="1" applyFill="1" applyBorder="1" applyAlignment="1" applyProtection="1">
      <alignment horizontal="left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49" fontId="10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left" vertical="center" wrapText="1"/>
    </xf>
    <xf numFmtId="0" fontId="11" fillId="10" borderId="5" xfId="0" applyFont="1" applyFill="1" applyBorder="1" applyAlignment="1">
      <alignment horizontal="left" vertical="center" wrapText="1"/>
    </xf>
    <xf numFmtId="49" fontId="10" fillId="10" borderId="5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left" vertical="top" wrapText="1"/>
    </xf>
    <xf numFmtId="0" fontId="3" fillId="2" borderId="5" xfId="0" applyFont="1" applyFill="1" applyBorder="1" applyAlignment="1" applyProtection="1">
      <alignment horizontal="left" vertical="top" wrapText="1"/>
    </xf>
    <xf numFmtId="0" fontId="2" fillId="2" borderId="7" xfId="0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7" fillId="5" borderId="0" xfId="0" applyNumberFormat="1" applyFont="1" applyFill="1" applyBorder="1" applyAlignment="1" applyProtection="1">
      <alignment vertical="top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 applyProtection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0" fontId="9" fillId="9" borderId="4" xfId="1" applyBorder="1" applyAlignment="1" applyProtection="1">
      <alignment horizontal="center" vertical="center" wrapText="1"/>
    </xf>
    <xf numFmtId="0" fontId="6" fillId="7" borderId="6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 wrapText="1"/>
    </xf>
    <xf numFmtId="2" fontId="3" fillId="2" borderId="10" xfId="0" applyNumberFormat="1" applyFont="1" applyFill="1" applyBorder="1" applyAlignment="1" applyProtection="1">
      <alignment horizontal="center" vertical="center" wrapText="1"/>
    </xf>
    <xf numFmtId="2" fontId="3" fillId="3" borderId="5" xfId="0" applyNumberFormat="1" applyFont="1" applyFill="1" applyBorder="1" applyAlignment="1" applyProtection="1">
      <alignment horizontal="center" vertical="center" wrapText="1"/>
    </xf>
    <xf numFmtId="2" fontId="3" fillId="0" borderId="5" xfId="0" applyNumberFormat="1" applyFont="1" applyFill="1" applyBorder="1" applyAlignment="1" applyProtection="1">
      <alignment horizontal="center" vertical="center" wrapText="1"/>
    </xf>
    <xf numFmtId="2" fontId="3" fillId="2" borderId="5" xfId="0" applyNumberFormat="1" applyFont="1" applyFill="1" applyBorder="1" applyAlignment="1" applyProtection="1">
      <alignment horizontal="center" vertical="center" wrapText="1"/>
    </xf>
    <xf numFmtId="0" fontId="9" fillId="9" borderId="11" xfId="1" applyBorder="1" applyAlignment="1" applyProtection="1">
      <alignment horizontal="center" vertical="center" wrapText="1"/>
    </xf>
    <xf numFmtId="0" fontId="4" fillId="5" borderId="11" xfId="0" applyFont="1" applyFill="1" applyBorder="1" applyAlignment="1" applyProtection="1">
      <alignment vertical="center" wrapText="1"/>
    </xf>
    <xf numFmtId="0" fontId="5" fillId="5" borderId="2" xfId="0" applyFont="1" applyFill="1" applyBorder="1" applyAlignment="1" applyProtection="1">
      <alignment horizontal="center" vertical="top" wrapText="1"/>
    </xf>
    <xf numFmtId="0" fontId="5" fillId="5" borderId="3" xfId="0" applyFont="1" applyFill="1" applyBorder="1" applyAlignment="1" applyProtection="1">
      <alignment horizontal="center" vertical="top" wrapText="1"/>
    </xf>
    <xf numFmtId="0" fontId="7" fillId="7" borderId="2" xfId="0" applyFont="1" applyFill="1" applyBorder="1" applyAlignment="1" applyProtection="1">
      <alignment vertical="top" wrapText="1"/>
      <protection locked="0" hidden="1"/>
    </xf>
    <xf numFmtId="0" fontId="7" fillId="8" borderId="2" xfId="0" applyFont="1" applyFill="1" applyBorder="1" applyAlignment="1" applyProtection="1">
      <alignment wrapText="1"/>
    </xf>
    <xf numFmtId="0" fontId="7" fillId="7" borderId="2" xfId="0" applyFont="1" applyFill="1" applyBorder="1" applyAlignment="1" applyProtection="1">
      <alignment vertical="top" wrapText="1"/>
    </xf>
    <xf numFmtId="49" fontId="7" fillId="5" borderId="5" xfId="0" applyNumberFormat="1" applyFont="1" applyFill="1" applyBorder="1" applyAlignment="1" applyProtection="1">
      <alignment horizontal="justify" vertical="top" wrapText="1"/>
      <protection locked="0" hidden="1"/>
    </xf>
    <xf numFmtId="49" fontId="7" fillId="8" borderId="5" xfId="0" applyNumberFormat="1" applyFont="1" applyFill="1" applyBorder="1" applyAlignment="1" applyProtection="1">
      <alignment wrapText="1"/>
    </xf>
    <xf numFmtId="49" fontId="7" fillId="5" borderId="5" xfId="0" applyNumberFormat="1" applyFont="1" applyFill="1" applyBorder="1" applyAlignment="1" applyProtection="1">
      <alignment vertical="top"/>
    </xf>
    <xf numFmtId="49" fontId="0" fillId="8" borderId="5" xfId="0" applyNumberFormat="1" applyFill="1" applyBorder="1" applyAlignment="1" applyProtection="1">
      <alignment wrapText="1"/>
    </xf>
    <xf numFmtId="49" fontId="7" fillId="5" borderId="5" xfId="0" applyNumberFormat="1" applyFont="1" applyFill="1" applyBorder="1" applyAlignment="1" applyProtection="1">
      <alignment vertical="top" wrapText="1"/>
    </xf>
    <xf numFmtId="49" fontId="7" fillId="11" borderId="5" xfId="0" applyNumberFormat="1" applyFont="1" applyFill="1" applyBorder="1" applyAlignment="1" applyProtection="1">
      <alignment vertical="top"/>
    </xf>
    <xf numFmtId="49" fontId="7" fillId="5" borderId="12" xfId="0" applyNumberFormat="1" applyFont="1" applyFill="1" applyBorder="1" applyAlignment="1" applyProtection="1">
      <alignment vertical="top"/>
    </xf>
    <xf numFmtId="49" fontId="13" fillId="11" borderId="5" xfId="0" applyNumberFormat="1" applyFont="1" applyFill="1" applyBorder="1" applyAlignment="1" applyProtection="1">
      <alignment vertical="top"/>
    </xf>
  </cellXfs>
  <cellStyles count="2">
    <cellStyle name="Обычный" xfId="0" builtinId="0"/>
    <cellStyle name="Плохой" xfId="1" builtinId="27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216126</xdr:colOff>
      <xdr:row>36</xdr:row>
      <xdr:rowOff>618157</xdr:rowOff>
    </xdr:from>
    <xdr:ext cx="1128580" cy="280205"/>
    <xdr:sp macro="" textlink="">
      <xdr:nvSpPr>
        <xdr:cNvPr id="2" name="Прямоугольник 1"/>
        <xdr:cNvSpPr/>
      </xdr:nvSpPr>
      <xdr:spPr>
        <a:xfrm>
          <a:off x="1121001" y="17610757"/>
          <a:ext cx="1128580" cy="28020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2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T38"/>
  <sheetViews>
    <sheetView zoomScale="70" zoomScaleNormal="70" workbookViewId="0">
      <pane xSplit="3" ySplit="6" topLeftCell="F33" activePane="bottomRight" state="frozen"/>
      <selection pane="topRight"/>
      <selection pane="bottomLeft"/>
      <selection pane="bottomRight" activeCell="N41" sqref="N41"/>
    </sheetView>
  </sheetViews>
  <sheetFormatPr defaultColWidth="9.140625" defaultRowHeight="15.75" customHeight="1" x14ac:dyDescent="0.25"/>
  <cols>
    <col min="1" max="1" width="21" style="5" customWidth="1"/>
    <col min="2" max="2" width="23.140625" style="1" customWidth="1"/>
    <col min="3" max="3" width="45.28515625" style="19" customWidth="1"/>
    <col min="4" max="4" width="14" style="1" customWidth="1"/>
    <col min="5" max="5" width="7.85546875" style="5" customWidth="1"/>
    <col min="6" max="7" width="30.42578125" style="5" customWidth="1"/>
    <col min="8" max="8" width="18" style="1" customWidth="1"/>
    <col min="9" max="9" width="23.85546875" style="1" customWidth="1"/>
    <col min="10" max="10" width="16.140625" style="1" customWidth="1"/>
    <col min="11" max="11" width="9.140625" style="1"/>
    <col min="12" max="12" width="11.85546875" style="1" customWidth="1"/>
  </cols>
  <sheetData>
    <row r="2" spans="1:124" ht="22.5" customHeight="1" x14ac:dyDescent="0.3">
      <c r="B2" s="35" t="s">
        <v>156</v>
      </c>
    </row>
    <row r="5" spans="1:124" ht="51.75" customHeight="1" x14ac:dyDescent="0.25">
      <c r="K5" s="75" t="s">
        <v>174</v>
      </c>
      <c r="L5" s="76"/>
      <c r="M5" s="75" t="s">
        <v>188</v>
      </c>
      <c r="N5" s="76"/>
      <c r="O5" s="75" t="s">
        <v>199</v>
      </c>
      <c r="P5" s="76"/>
      <c r="Q5" s="75" t="s">
        <v>0</v>
      </c>
      <c r="R5" s="76"/>
      <c r="S5" s="75" t="s">
        <v>1</v>
      </c>
      <c r="T5" s="76"/>
      <c r="U5" s="75" t="s">
        <v>2</v>
      </c>
      <c r="V5" s="76"/>
      <c r="W5" s="75" t="s">
        <v>3</v>
      </c>
      <c r="X5" s="76"/>
      <c r="Y5" s="75" t="s">
        <v>4</v>
      </c>
      <c r="Z5" s="76"/>
      <c r="AA5" s="75" t="s">
        <v>5</v>
      </c>
      <c r="AB5" s="76"/>
      <c r="AC5" s="75" t="s">
        <v>6</v>
      </c>
      <c r="AD5" s="76"/>
      <c r="AE5" s="75" t="s">
        <v>7</v>
      </c>
      <c r="AF5" s="76"/>
      <c r="AG5" s="75" t="s">
        <v>8</v>
      </c>
      <c r="AH5" s="76"/>
      <c r="AI5" s="75" t="s">
        <v>9</v>
      </c>
      <c r="AJ5" s="76"/>
      <c r="AK5" s="75" t="s">
        <v>10</v>
      </c>
      <c r="AL5" s="76"/>
      <c r="AM5" s="75" t="s">
        <v>11</v>
      </c>
      <c r="AN5" s="76"/>
      <c r="AO5" s="75" t="s">
        <v>12</v>
      </c>
      <c r="AP5" s="76"/>
      <c r="AQ5" s="75" t="s">
        <v>13</v>
      </c>
      <c r="AR5" s="76"/>
      <c r="AS5" s="75" t="s">
        <v>14</v>
      </c>
      <c r="AT5" s="76"/>
      <c r="AU5" s="75" t="s">
        <v>15</v>
      </c>
      <c r="AV5" s="76"/>
      <c r="AW5" s="75" t="s">
        <v>16</v>
      </c>
      <c r="AX5" s="76"/>
      <c r="AY5" s="75" t="s">
        <v>17</v>
      </c>
      <c r="AZ5" s="76"/>
      <c r="BA5" s="75" t="s">
        <v>18</v>
      </c>
      <c r="BB5" s="76"/>
      <c r="BC5" s="75" t="s">
        <v>19</v>
      </c>
      <c r="BD5" s="76"/>
      <c r="BE5" s="75" t="s">
        <v>20</v>
      </c>
      <c r="BF5" s="76"/>
      <c r="BG5" s="75" t="s">
        <v>21</v>
      </c>
      <c r="BH5" s="76"/>
      <c r="BI5" s="75" t="s">
        <v>22</v>
      </c>
      <c r="BJ5" s="76"/>
      <c r="BK5" s="75" t="s">
        <v>23</v>
      </c>
      <c r="BL5" s="76"/>
      <c r="BM5" s="75" t="s">
        <v>24</v>
      </c>
      <c r="BN5" s="76"/>
      <c r="BO5" s="75" t="s">
        <v>25</v>
      </c>
      <c r="BP5" s="76"/>
      <c r="BQ5" s="75" t="s">
        <v>26</v>
      </c>
      <c r="BR5" s="76"/>
      <c r="BS5" s="75" t="s">
        <v>27</v>
      </c>
      <c r="BT5" s="76"/>
      <c r="BU5" s="75" t="s">
        <v>28</v>
      </c>
      <c r="BV5" s="76"/>
      <c r="BW5" s="75" t="s">
        <v>29</v>
      </c>
      <c r="BX5" s="76"/>
      <c r="BY5" s="75" t="s">
        <v>30</v>
      </c>
      <c r="BZ5" s="76"/>
      <c r="CA5" s="75" t="s">
        <v>31</v>
      </c>
      <c r="CB5" s="76"/>
      <c r="CC5" s="75" t="s">
        <v>32</v>
      </c>
      <c r="CD5" s="76"/>
      <c r="CE5" s="75" t="s">
        <v>33</v>
      </c>
      <c r="CF5" s="76"/>
      <c r="CG5" s="75" t="s">
        <v>34</v>
      </c>
      <c r="CH5" s="76"/>
      <c r="CI5" s="75" t="s">
        <v>35</v>
      </c>
      <c r="CJ5" s="76"/>
      <c r="CK5" s="75" t="s">
        <v>36</v>
      </c>
      <c r="CL5" s="76"/>
      <c r="CM5" s="75" t="s">
        <v>37</v>
      </c>
      <c r="CN5" s="76"/>
      <c r="CO5" s="75" t="s">
        <v>38</v>
      </c>
      <c r="CP5" s="76"/>
      <c r="CQ5" s="75" t="s">
        <v>39</v>
      </c>
      <c r="CR5" s="76"/>
      <c r="CS5" s="75" t="s">
        <v>40</v>
      </c>
      <c r="CT5" s="76"/>
      <c r="CU5" s="75" t="s">
        <v>41</v>
      </c>
      <c r="CV5" s="76"/>
      <c r="CW5" s="75" t="s">
        <v>42</v>
      </c>
      <c r="CX5" s="76"/>
      <c r="CY5" s="75" t="s">
        <v>43</v>
      </c>
      <c r="CZ5" s="76"/>
      <c r="DA5" s="75" t="s">
        <v>44</v>
      </c>
      <c r="DB5" s="76"/>
      <c r="DC5" s="75" t="s">
        <v>45</v>
      </c>
      <c r="DD5" s="76"/>
      <c r="DE5" s="75" t="s">
        <v>46</v>
      </c>
      <c r="DF5" s="76"/>
      <c r="DG5" s="75" t="s">
        <v>47</v>
      </c>
      <c r="DH5" s="76"/>
      <c r="DI5" s="75" t="s">
        <v>48</v>
      </c>
      <c r="DJ5" s="76"/>
      <c r="DK5" s="75" t="s">
        <v>49</v>
      </c>
      <c r="DL5" s="76"/>
      <c r="DM5" s="75" t="s">
        <v>50</v>
      </c>
      <c r="DN5" s="76"/>
      <c r="DO5" s="75" t="s">
        <v>51</v>
      </c>
      <c r="DP5" s="76"/>
      <c r="DQ5" s="75" t="s">
        <v>52</v>
      </c>
      <c r="DR5" s="76"/>
      <c r="DS5" s="75" t="s">
        <v>53</v>
      </c>
      <c r="DT5" s="76"/>
    </row>
    <row r="6" spans="1:124" ht="36" customHeight="1" x14ac:dyDescent="0.25">
      <c r="A6" s="16" t="s">
        <v>119</v>
      </c>
      <c r="B6" s="16" t="s">
        <v>54</v>
      </c>
      <c r="C6" s="20" t="s">
        <v>55</v>
      </c>
      <c r="D6" s="16" t="s">
        <v>56</v>
      </c>
      <c r="E6" s="16" t="s">
        <v>57</v>
      </c>
      <c r="F6" s="16" t="s">
        <v>58</v>
      </c>
      <c r="G6" s="40" t="s">
        <v>121</v>
      </c>
      <c r="H6" s="74" t="s">
        <v>162</v>
      </c>
      <c r="I6" s="15" t="s">
        <v>59</v>
      </c>
      <c r="J6" s="15" t="s">
        <v>60</v>
      </c>
      <c r="K6" s="17" t="s">
        <v>61</v>
      </c>
      <c r="L6" s="18" t="s">
        <v>157</v>
      </c>
      <c r="M6" s="17" t="s">
        <v>61</v>
      </c>
      <c r="N6" s="18" t="s">
        <v>157</v>
      </c>
      <c r="O6" s="17" t="s">
        <v>61</v>
      </c>
      <c r="P6" s="18" t="s">
        <v>157</v>
      </c>
      <c r="Q6" s="17" t="s">
        <v>61</v>
      </c>
      <c r="R6" s="18" t="s">
        <v>157</v>
      </c>
      <c r="S6" s="17" t="s">
        <v>61</v>
      </c>
      <c r="T6" s="18" t="s">
        <v>157</v>
      </c>
      <c r="U6" s="17" t="s">
        <v>61</v>
      </c>
      <c r="V6" s="18" t="s">
        <v>157</v>
      </c>
      <c r="W6" s="17" t="s">
        <v>61</v>
      </c>
      <c r="X6" s="18" t="s">
        <v>157</v>
      </c>
      <c r="Y6" s="17" t="s">
        <v>61</v>
      </c>
      <c r="Z6" s="18" t="s">
        <v>157</v>
      </c>
      <c r="AA6" s="17" t="s">
        <v>61</v>
      </c>
      <c r="AB6" s="18" t="s">
        <v>157</v>
      </c>
      <c r="AC6" s="17" t="s">
        <v>61</v>
      </c>
      <c r="AD6" s="18" t="s">
        <v>157</v>
      </c>
      <c r="AE6" s="17" t="s">
        <v>61</v>
      </c>
      <c r="AF6" s="18" t="s">
        <v>157</v>
      </c>
      <c r="AG6" s="17" t="s">
        <v>61</v>
      </c>
      <c r="AH6" s="18" t="s">
        <v>157</v>
      </c>
      <c r="AI6" s="17" t="s">
        <v>61</v>
      </c>
      <c r="AJ6" s="18" t="s">
        <v>157</v>
      </c>
      <c r="AK6" s="17" t="s">
        <v>61</v>
      </c>
      <c r="AL6" s="18" t="s">
        <v>157</v>
      </c>
      <c r="AM6" s="17" t="s">
        <v>61</v>
      </c>
      <c r="AN6" s="18" t="s">
        <v>157</v>
      </c>
      <c r="AO6" s="17" t="s">
        <v>61</v>
      </c>
      <c r="AP6" s="18" t="s">
        <v>157</v>
      </c>
      <c r="AQ6" s="17" t="s">
        <v>61</v>
      </c>
      <c r="AR6" s="18" t="s">
        <v>157</v>
      </c>
      <c r="AS6" s="17" t="s">
        <v>61</v>
      </c>
      <c r="AT6" s="18" t="s">
        <v>157</v>
      </c>
      <c r="AU6" s="17" t="s">
        <v>61</v>
      </c>
      <c r="AV6" s="18" t="s">
        <v>157</v>
      </c>
      <c r="AW6" s="17" t="s">
        <v>61</v>
      </c>
      <c r="AX6" s="18" t="s">
        <v>157</v>
      </c>
      <c r="AY6" s="17" t="s">
        <v>61</v>
      </c>
      <c r="AZ6" s="18" t="s">
        <v>157</v>
      </c>
      <c r="BA6" s="17" t="s">
        <v>61</v>
      </c>
      <c r="BB6" s="18" t="s">
        <v>157</v>
      </c>
      <c r="BC6" s="17" t="s">
        <v>61</v>
      </c>
      <c r="BD6" s="18" t="s">
        <v>157</v>
      </c>
      <c r="BE6" s="17" t="s">
        <v>61</v>
      </c>
      <c r="BF6" s="18" t="s">
        <v>157</v>
      </c>
      <c r="BG6" s="17" t="s">
        <v>61</v>
      </c>
      <c r="BH6" s="18" t="s">
        <v>157</v>
      </c>
      <c r="BI6" s="17" t="s">
        <v>61</v>
      </c>
      <c r="BJ6" s="18" t="s">
        <v>157</v>
      </c>
      <c r="BK6" s="17" t="s">
        <v>61</v>
      </c>
      <c r="BL6" s="18" t="s">
        <v>157</v>
      </c>
      <c r="BM6" s="17" t="s">
        <v>61</v>
      </c>
      <c r="BN6" s="18" t="s">
        <v>157</v>
      </c>
      <c r="BO6" s="17" t="s">
        <v>61</v>
      </c>
      <c r="BP6" s="18" t="s">
        <v>157</v>
      </c>
      <c r="BQ6" s="17" t="s">
        <v>61</v>
      </c>
      <c r="BR6" s="18" t="s">
        <v>157</v>
      </c>
      <c r="BS6" s="17" t="s">
        <v>61</v>
      </c>
      <c r="BT6" s="18" t="s">
        <v>157</v>
      </c>
      <c r="BU6" s="17" t="s">
        <v>61</v>
      </c>
      <c r="BV6" s="18" t="s">
        <v>157</v>
      </c>
      <c r="BW6" s="17" t="s">
        <v>61</v>
      </c>
      <c r="BX6" s="18" t="s">
        <v>157</v>
      </c>
      <c r="BY6" s="17" t="s">
        <v>61</v>
      </c>
      <c r="BZ6" s="18" t="s">
        <v>157</v>
      </c>
      <c r="CA6" s="17" t="s">
        <v>61</v>
      </c>
      <c r="CB6" s="18" t="s">
        <v>157</v>
      </c>
      <c r="CC6" s="17" t="s">
        <v>61</v>
      </c>
      <c r="CD6" s="18" t="s">
        <v>157</v>
      </c>
      <c r="CE6" s="17" t="s">
        <v>61</v>
      </c>
      <c r="CF6" s="18" t="s">
        <v>157</v>
      </c>
      <c r="CG6" s="17" t="s">
        <v>61</v>
      </c>
      <c r="CH6" s="18" t="s">
        <v>157</v>
      </c>
      <c r="CI6" s="17" t="s">
        <v>61</v>
      </c>
      <c r="CJ6" s="18" t="s">
        <v>157</v>
      </c>
      <c r="CK6" s="17" t="s">
        <v>61</v>
      </c>
      <c r="CL6" s="18" t="s">
        <v>157</v>
      </c>
      <c r="CM6" s="17" t="s">
        <v>61</v>
      </c>
      <c r="CN6" s="18" t="s">
        <v>157</v>
      </c>
      <c r="CO6" s="17" t="s">
        <v>61</v>
      </c>
      <c r="CP6" s="18" t="s">
        <v>157</v>
      </c>
      <c r="CQ6" s="17" t="s">
        <v>61</v>
      </c>
      <c r="CR6" s="18" t="s">
        <v>157</v>
      </c>
      <c r="CS6" s="17" t="s">
        <v>61</v>
      </c>
      <c r="CT6" s="18" t="s">
        <v>157</v>
      </c>
      <c r="CU6" s="17" t="s">
        <v>61</v>
      </c>
      <c r="CV6" s="18" t="s">
        <v>157</v>
      </c>
      <c r="CW6" s="17" t="s">
        <v>61</v>
      </c>
      <c r="CX6" s="18" t="s">
        <v>157</v>
      </c>
      <c r="CY6" s="17" t="s">
        <v>61</v>
      </c>
      <c r="CZ6" s="18" t="s">
        <v>157</v>
      </c>
      <c r="DA6" s="17" t="s">
        <v>61</v>
      </c>
      <c r="DB6" s="18" t="s">
        <v>157</v>
      </c>
      <c r="DC6" s="17" t="s">
        <v>61</v>
      </c>
      <c r="DD6" s="18" t="s">
        <v>157</v>
      </c>
      <c r="DE6" s="17" t="s">
        <v>61</v>
      </c>
      <c r="DF6" s="18" t="s">
        <v>157</v>
      </c>
      <c r="DG6" s="17" t="s">
        <v>61</v>
      </c>
      <c r="DH6" s="18" t="s">
        <v>157</v>
      </c>
      <c r="DI6" s="17" t="s">
        <v>61</v>
      </c>
      <c r="DJ6" s="18" t="s">
        <v>157</v>
      </c>
      <c r="DK6" s="17" t="s">
        <v>61</v>
      </c>
      <c r="DL6" s="18" t="s">
        <v>157</v>
      </c>
      <c r="DM6" s="17" t="s">
        <v>61</v>
      </c>
      <c r="DN6" s="18" t="s">
        <v>157</v>
      </c>
      <c r="DO6" s="17" t="s">
        <v>61</v>
      </c>
      <c r="DP6" s="18" t="s">
        <v>157</v>
      </c>
      <c r="DQ6" s="17" t="s">
        <v>61</v>
      </c>
      <c r="DR6" s="18" t="s">
        <v>157</v>
      </c>
      <c r="DS6" s="17" t="s">
        <v>61</v>
      </c>
      <c r="DT6" s="18" t="s">
        <v>157</v>
      </c>
    </row>
    <row r="7" spans="1:124" ht="33" customHeight="1" x14ac:dyDescent="0.25">
      <c r="A7" s="2"/>
      <c r="B7" s="8" t="s">
        <v>62</v>
      </c>
      <c r="C7" s="21" t="s">
        <v>63</v>
      </c>
      <c r="D7" s="8" t="s">
        <v>64</v>
      </c>
      <c r="E7" s="10" t="s">
        <v>65</v>
      </c>
      <c r="F7" s="2" t="s">
        <v>66</v>
      </c>
      <c r="G7" s="73" t="s">
        <v>147</v>
      </c>
      <c r="H7" s="72">
        <v>104.5</v>
      </c>
      <c r="I7" s="68">
        <f t="shared" ref="I7:I10" si="0">K7+M7+O7+Q7+S7+U7+W7+Y7+AA7+AC7+AE7+AG7+AI7+AK7+AM7+AO7+AQ7+AS7+AU7+AW7+AY7+BA7+BC7+BE7+BG7+BI7+BK7+BM7+BO7+BQ7+BS7+BU7+BW7+BY7+CA7+CC7+CE7+CG7+CI7+CK7+CM7+CO7+CQ7+CS7+CU7+CW7+CY7+DA7+DC7+DE7+DG7+DI7+DK7+DM7+DO7+DQ7+DS7</f>
        <v>0</v>
      </c>
      <c r="J7" s="14">
        <f>I7*H7</f>
        <v>0</v>
      </c>
      <c r="K7" s="14"/>
      <c r="L7" s="14">
        <f t="shared" ref="L7:Z37" si="1">K7*$H7</f>
        <v>0</v>
      </c>
      <c r="M7" s="14"/>
      <c r="N7" s="14">
        <f t="shared" si="1"/>
        <v>0</v>
      </c>
      <c r="O7" s="14"/>
      <c r="P7" s="14">
        <f t="shared" si="1"/>
        <v>0</v>
      </c>
      <c r="Q7" s="14"/>
      <c r="R7" s="14">
        <f t="shared" si="1"/>
        <v>0</v>
      </c>
      <c r="S7" s="14"/>
      <c r="T7" s="14">
        <f t="shared" si="1"/>
        <v>0</v>
      </c>
      <c r="U7" s="14"/>
      <c r="V7" s="14">
        <f t="shared" si="1"/>
        <v>0</v>
      </c>
      <c r="W7" s="14"/>
      <c r="X7" s="14">
        <f t="shared" si="1"/>
        <v>0</v>
      </c>
      <c r="Y7" s="14"/>
      <c r="Z7" s="14">
        <f t="shared" si="1"/>
        <v>0</v>
      </c>
      <c r="AA7" s="14"/>
      <c r="AB7" s="14">
        <f t="shared" ref="AB7:CL7" si="2">AA7*$H7</f>
        <v>0</v>
      </c>
      <c r="AC7" s="14"/>
      <c r="AD7" s="14">
        <f t="shared" si="2"/>
        <v>0</v>
      </c>
      <c r="AE7" s="14"/>
      <c r="AF7" s="14">
        <f t="shared" si="2"/>
        <v>0</v>
      </c>
      <c r="AG7" s="14"/>
      <c r="AH7" s="14">
        <f t="shared" si="2"/>
        <v>0</v>
      </c>
      <c r="AI7" s="14"/>
      <c r="AJ7" s="14">
        <f t="shared" si="2"/>
        <v>0</v>
      </c>
      <c r="AK7" s="14"/>
      <c r="AL7" s="14">
        <f t="shared" si="2"/>
        <v>0</v>
      </c>
      <c r="AM7" s="14"/>
      <c r="AN7" s="14">
        <f t="shared" si="2"/>
        <v>0</v>
      </c>
      <c r="AO7" s="14"/>
      <c r="AP7" s="14">
        <f t="shared" si="2"/>
        <v>0</v>
      </c>
      <c r="AQ7" s="14"/>
      <c r="AR7" s="14">
        <f t="shared" si="2"/>
        <v>0</v>
      </c>
      <c r="AS7" s="14"/>
      <c r="AT7" s="14">
        <f t="shared" si="2"/>
        <v>0</v>
      </c>
      <c r="AU7" s="14"/>
      <c r="AV7" s="14">
        <f t="shared" si="2"/>
        <v>0</v>
      </c>
      <c r="AW7" s="14"/>
      <c r="AX7" s="14">
        <f t="shared" si="2"/>
        <v>0</v>
      </c>
      <c r="AY7" s="14"/>
      <c r="AZ7" s="14">
        <f t="shared" si="2"/>
        <v>0</v>
      </c>
      <c r="BA7" s="14"/>
      <c r="BB7" s="14">
        <f t="shared" si="2"/>
        <v>0</v>
      </c>
      <c r="BC7" s="14"/>
      <c r="BD7" s="14">
        <f t="shared" si="2"/>
        <v>0</v>
      </c>
      <c r="BE7" s="14"/>
      <c r="BF7" s="14">
        <f t="shared" si="2"/>
        <v>0</v>
      </c>
      <c r="BG7" s="14"/>
      <c r="BH7" s="14">
        <f t="shared" si="2"/>
        <v>0</v>
      </c>
      <c r="BI7" s="14"/>
      <c r="BJ7" s="14">
        <f t="shared" si="2"/>
        <v>0</v>
      </c>
      <c r="BK7" s="14"/>
      <c r="BL7" s="14">
        <f t="shared" si="2"/>
        <v>0</v>
      </c>
      <c r="BM7" s="14"/>
      <c r="BN7" s="14">
        <f t="shared" si="2"/>
        <v>0</v>
      </c>
      <c r="BO7" s="14"/>
      <c r="BP7" s="14">
        <f t="shared" si="2"/>
        <v>0</v>
      </c>
      <c r="BQ7" s="14"/>
      <c r="BR7" s="14">
        <f t="shared" si="2"/>
        <v>0</v>
      </c>
      <c r="BS7" s="14"/>
      <c r="BT7" s="14">
        <f t="shared" si="2"/>
        <v>0</v>
      </c>
      <c r="BU7" s="14"/>
      <c r="BV7" s="14">
        <f t="shared" si="2"/>
        <v>0</v>
      </c>
      <c r="BW7" s="14"/>
      <c r="BX7" s="14">
        <f t="shared" si="2"/>
        <v>0</v>
      </c>
      <c r="BY7" s="14"/>
      <c r="BZ7" s="14">
        <f t="shared" si="2"/>
        <v>0</v>
      </c>
      <c r="CA7" s="14"/>
      <c r="CB7" s="14">
        <f t="shared" si="2"/>
        <v>0</v>
      </c>
      <c r="CC7" s="14"/>
      <c r="CD7" s="14">
        <f t="shared" si="2"/>
        <v>0</v>
      </c>
      <c r="CE7" s="14"/>
      <c r="CF7" s="14">
        <f t="shared" si="2"/>
        <v>0</v>
      </c>
      <c r="CG7" s="14"/>
      <c r="CH7" s="14">
        <f t="shared" si="2"/>
        <v>0</v>
      </c>
      <c r="CI7" s="14"/>
      <c r="CJ7" s="14">
        <f t="shared" si="2"/>
        <v>0</v>
      </c>
      <c r="CK7" s="14"/>
      <c r="CL7" s="14">
        <f t="shared" si="2"/>
        <v>0</v>
      </c>
      <c r="CM7" s="14"/>
      <c r="CN7" s="14">
        <f t="shared" ref="CN7:DT7" si="3">CM7*$H7</f>
        <v>0</v>
      </c>
      <c r="CO7" s="14"/>
      <c r="CP7" s="14">
        <f t="shared" si="3"/>
        <v>0</v>
      </c>
      <c r="CQ7" s="14"/>
      <c r="CR7" s="14">
        <f t="shared" si="3"/>
        <v>0</v>
      </c>
      <c r="CS7" s="14"/>
      <c r="CT7" s="14">
        <f t="shared" si="3"/>
        <v>0</v>
      </c>
      <c r="CU7" s="14"/>
      <c r="CV7" s="14">
        <f t="shared" si="3"/>
        <v>0</v>
      </c>
      <c r="CW7" s="14"/>
      <c r="CX7" s="14">
        <f t="shared" si="3"/>
        <v>0</v>
      </c>
      <c r="CY7" s="14"/>
      <c r="CZ7" s="14">
        <f t="shared" si="3"/>
        <v>0</v>
      </c>
      <c r="DA7" s="14"/>
      <c r="DB7" s="14">
        <f t="shared" si="3"/>
        <v>0</v>
      </c>
      <c r="DC7" s="14"/>
      <c r="DD7" s="14">
        <f t="shared" si="3"/>
        <v>0</v>
      </c>
      <c r="DE7" s="14"/>
      <c r="DF7" s="14">
        <f t="shared" si="3"/>
        <v>0</v>
      </c>
      <c r="DG7" s="14"/>
      <c r="DH7" s="14">
        <f t="shared" si="3"/>
        <v>0</v>
      </c>
      <c r="DI7" s="14"/>
      <c r="DJ7" s="14">
        <f t="shared" si="3"/>
        <v>0</v>
      </c>
      <c r="DK7" s="14"/>
      <c r="DL7" s="14">
        <f t="shared" si="3"/>
        <v>0</v>
      </c>
      <c r="DM7" s="14"/>
      <c r="DN7" s="14">
        <f t="shared" si="3"/>
        <v>0</v>
      </c>
      <c r="DO7" s="14"/>
      <c r="DP7" s="14">
        <f t="shared" si="3"/>
        <v>0</v>
      </c>
      <c r="DQ7" s="14"/>
      <c r="DR7" s="14">
        <f t="shared" si="3"/>
        <v>0</v>
      </c>
      <c r="DS7" s="14"/>
      <c r="DT7" s="14">
        <f t="shared" si="3"/>
        <v>0</v>
      </c>
    </row>
    <row r="8" spans="1:124" ht="33" customHeight="1" x14ac:dyDescent="0.25">
      <c r="A8" s="2"/>
      <c r="B8" s="9" t="s">
        <v>62</v>
      </c>
      <c r="C8" s="21" t="s">
        <v>67</v>
      </c>
      <c r="D8" s="8" t="s">
        <v>64</v>
      </c>
      <c r="E8" s="10" t="s">
        <v>65</v>
      </c>
      <c r="F8" s="61" t="s">
        <v>66</v>
      </c>
      <c r="G8" s="73" t="s">
        <v>147</v>
      </c>
      <c r="H8" s="72">
        <v>104.5</v>
      </c>
      <c r="I8" s="68">
        <f t="shared" si="0"/>
        <v>0</v>
      </c>
      <c r="J8" s="14">
        <f t="shared" ref="J8:J37" si="4">H8*I8</f>
        <v>0</v>
      </c>
      <c r="K8" s="14"/>
      <c r="L8" s="14">
        <f t="shared" si="1"/>
        <v>0</v>
      </c>
      <c r="M8" s="14"/>
      <c r="N8" s="14">
        <f t="shared" ref="N8" si="5">M8*$H8</f>
        <v>0</v>
      </c>
      <c r="O8" s="14"/>
      <c r="P8" s="14">
        <f t="shared" ref="P8" si="6">O8*$H8</f>
        <v>0</v>
      </c>
      <c r="Q8" s="14"/>
      <c r="R8" s="14">
        <f t="shared" ref="R8" si="7">Q8*$H8</f>
        <v>0</v>
      </c>
      <c r="S8" s="14"/>
      <c r="T8" s="14">
        <f t="shared" ref="T8" si="8">S8*$H8</f>
        <v>0</v>
      </c>
      <c r="U8" s="14"/>
      <c r="V8" s="14">
        <f t="shared" ref="V8" si="9">U8*$H8</f>
        <v>0</v>
      </c>
      <c r="W8" s="14"/>
      <c r="X8" s="14">
        <f t="shared" ref="X8" si="10">W8*$H8</f>
        <v>0</v>
      </c>
      <c r="Y8" s="14"/>
      <c r="Z8" s="14">
        <f t="shared" ref="Z8" si="11">Y8*$H8</f>
        <v>0</v>
      </c>
      <c r="AA8" s="14"/>
      <c r="AB8" s="14">
        <f t="shared" ref="AB8" si="12">AA8*$H8</f>
        <v>0</v>
      </c>
      <c r="AC8" s="14"/>
      <c r="AD8" s="14">
        <f t="shared" ref="AD8" si="13">AC8*$H8</f>
        <v>0</v>
      </c>
      <c r="AE8" s="14"/>
      <c r="AF8" s="14">
        <f t="shared" ref="AF8" si="14">AE8*$H8</f>
        <v>0</v>
      </c>
      <c r="AG8" s="14"/>
      <c r="AH8" s="14">
        <f t="shared" ref="AH8" si="15">AG8*$H8</f>
        <v>0</v>
      </c>
      <c r="AI8" s="14"/>
      <c r="AJ8" s="14">
        <f t="shared" ref="AJ8" si="16">AI8*$H8</f>
        <v>0</v>
      </c>
      <c r="AK8" s="14"/>
      <c r="AL8" s="14">
        <f t="shared" ref="AL8" si="17">AK8*$H8</f>
        <v>0</v>
      </c>
      <c r="AM8" s="14"/>
      <c r="AN8" s="14">
        <f t="shared" ref="AN8" si="18">AM8*$H8</f>
        <v>0</v>
      </c>
      <c r="AO8" s="14"/>
      <c r="AP8" s="14">
        <f t="shared" ref="AP8" si="19">AO8*$H8</f>
        <v>0</v>
      </c>
      <c r="AQ8" s="14"/>
      <c r="AR8" s="14">
        <f t="shared" ref="AR8" si="20">AQ8*$H8</f>
        <v>0</v>
      </c>
      <c r="AS8" s="14"/>
      <c r="AT8" s="14">
        <f t="shared" ref="AT8" si="21">AS8*$H8</f>
        <v>0</v>
      </c>
      <c r="AU8" s="14"/>
      <c r="AV8" s="14">
        <f t="shared" ref="AV8" si="22">AU8*$H8</f>
        <v>0</v>
      </c>
      <c r="AW8" s="14"/>
      <c r="AX8" s="14">
        <f t="shared" ref="AX8" si="23">AW8*$H8</f>
        <v>0</v>
      </c>
      <c r="AY8" s="14"/>
      <c r="AZ8" s="14">
        <f t="shared" ref="AZ8" si="24">AY8*$H8</f>
        <v>0</v>
      </c>
      <c r="BA8" s="14"/>
      <c r="BB8" s="14">
        <f t="shared" ref="BB8" si="25">BA8*$H8</f>
        <v>0</v>
      </c>
      <c r="BC8" s="14"/>
      <c r="BD8" s="14">
        <f t="shared" ref="BD8" si="26">BC8*$H8</f>
        <v>0</v>
      </c>
      <c r="BE8" s="14"/>
      <c r="BF8" s="14">
        <f t="shared" ref="BF8" si="27">BE8*$H8</f>
        <v>0</v>
      </c>
      <c r="BG8" s="14"/>
      <c r="BH8" s="14">
        <f t="shared" ref="BH8" si="28">BG8*$H8</f>
        <v>0</v>
      </c>
      <c r="BI8" s="14"/>
      <c r="BJ8" s="14">
        <f t="shared" ref="BJ8" si="29">BI8*$H8</f>
        <v>0</v>
      </c>
      <c r="BK8" s="14"/>
      <c r="BL8" s="14">
        <f t="shared" ref="BL8" si="30">BK8*$H8</f>
        <v>0</v>
      </c>
      <c r="BM8" s="14"/>
      <c r="BN8" s="14">
        <f t="shared" ref="BN8" si="31">BM8*$H8</f>
        <v>0</v>
      </c>
      <c r="BO8" s="14"/>
      <c r="BP8" s="14">
        <f t="shared" ref="BP8" si="32">BO8*$H8</f>
        <v>0</v>
      </c>
      <c r="BQ8" s="14"/>
      <c r="BR8" s="14">
        <f t="shared" ref="BR8" si="33">BQ8*$H8</f>
        <v>0</v>
      </c>
      <c r="BS8" s="14"/>
      <c r="BT8" s="14">
        <f t="shared" ref="BT8" si="34">BS8*$H8</f>
        <v>0</v>
      </c>
      <c r="BU8" s="14"/>
      <c r="BV8" s="14">
        <f t="shared" ref="BV8" si="35">BU8*$H8</f>
        <v>0</v>
      </c>
      <c r="BW8" s="14"/>
      <c r="BX8" s="14">
        <f t="shared" ref="BX8" si="36">BW8*$H8</f>
        <v>0</v>
      </c>
      <c r="BY8" s="14"/>
      <c r="BZ8" s="14">
        <f t="shared" ref="BZ8" si="37">BY8*$H8</f>
        <v>0</v>
      </c>
      <c r="CA8" s="14"/>
      <c r="CB8" s="14">
        <f t="shared" ref="CB8" si="38">CA8*$H8</f>
        <v>0</v>
      </c>
      <c r="CC8" s="14"/>
      <c r="CD8" s="14">
        <f t="shared" ref="CD8" si="39">CC8*$H8</f>
        <v>0</v>
      </c>
      <c r="CE8" s="14"/>
      <c r="CF8" s="14">
        <f t="shared" ref="CF8" si="40">CE8*$H8</f>
        <v>0</v>
      </c>
      <c r="CG8" s="14"/>
      <c r="CH8" s="14">
        <f t="shared" ref="CH8" si="41">CG8*$H8</f>
        <v>0</v>
      </c>
      <c r="CI8" s="14"/>
      <c r="CJ8" s="14">
        <f t="shared" ref="CJ8" si="42">CI8*$H8</f>
        <v>0</v>
      </c>
      <c r="CK8" s="14"/>
      <c r="CL8" s="14">
        <f t="shared" ref="CL8" si="43">CK8*$H8</f>
        <v>0</v>
      </c>
      <c r="CM8" s="14"/>
      <c r="CN8" s="14">
        <f t="shared" ref="CN8" si="44">CM8*$H8</f>
        <v>0</v>
      </c>
      <c r="CO8" s="14"/>
      <c r="CP8" s="14">
        <f t="shared" ref="CP8" si="45">CO8*$H8</f>
        <v>0</v>
      </c>
      <c r="CQ8" s="14"/>
      <c r="CR8" s="14">
        <f t="shared" ref="CR8" si="46">CQ8*$H8</f>
        <v>0</v>
      </c>
      <c r="CS8" s="14"/>
      <c r="CT8" s="14">
        <f t="shared" ref="CT8" si="47">CS8*$H8</f>
        <v>0</v>
      </c>
      <c r="CU8" s="14"/>
      <c r="CV8" s="14">
        <f t="shared" ref="CV8" si="48">CU8*$H8</f>
        <v>0</v>
      </c>
      <c r="CW8" s="14"/>
      <c r="CX8" s="14">
        <f t="shared" ref="CX8" si="49">CW8*$H8</f>
        <v>0</v>
      </c>
      <c r="CY8" s="14"/>
      <c r="CZ8" s="14">
        <f t="shared" ref="CZ8" si="50">CY8*$H8</f>
        <v>0</v>
      </c>
      <c r="DA8" s="14"/>
      <c r="DB8" s="14">
        <f t="shared" ref="DB8" si="51">DA8*$H8</f>
        <v>0</v>
      </c>
      <c r="DC8" s="14"/>
      <c r="DD8" s="14">
        <f t="shared" ref="DD8" si="52">DC8*$H8</f>
        <v>0</v>
      </c>
      <c r="DE8" s="14"/>
      <c r="DF8" s="14">
        <f t="shared" ref="DF8" si="53">DE8*$H8</f>
        <v>0</v>
      </c>
      <c r="DG8" s="14"/>
      <c r="DH8" s="14">
        <f t="shared" ref="DH8" si="54">DG8*$H8</f>
        <v>0</v>
      </c>
      <c r="DI8" s="14"/>
      <c r="DJ8" s="14">
        <f t="shared" ref="DJ8" si="55">DI8*$H8</f>
        <v>0</v>
      </c>
      <c r="DK8" s="14"/>
      <c r="DL8" s="14">
        <f t="shared" ref="DL8" si="56">DK8*$H8</f>
        <v>0</v>
      </c>
      <c r="DM8" s="14"/>
      <c r="DN8" s="14">
        <f t="shared" ref="DN8" si="57">DM8*$H8</f>
        <v>0</v>
      </c>
      <c r="DO8" s="14"/>
      <c r="DP8" s="14">
        <f t="shared" ref="DP8" si="58">DO8*$H8</f>
        <v>0</v>
      </c>
      <c r="DQ8" s="14"/>
      <c r="DR8" s="14">
        <f t="shared" ref="DR8" si="59">DQ8*$H8</f>
        <v>0</v>
      </c>
      <c r="DS8" s="14"/>
      <c r="DT8" s="14">
        <f t="shared" ref="DT8" si="60">DS8*$H8</f>
        <v>0</v>
      </c>
    </row>
    <row r="9" spans="1:124" ht="33" customHeight="1" x14ac:dyDescent="0.25">
      <c r="A9" s="2"/>
      <c r="B9" s="9" t="s">
        <v>62</v>
      </c>
      <c r="C9" s="21" t="s">
        <v>68</v>
      </c>
      <c r="D9" s="8" t="s">
        <v>64</v>
      </c>
      <c r="E9" s="10" t="s">
        <v>65</v>
      </c>
      <c r="F9" s="61" t="s">
        <v>66</v>
      </c>
      <c r="G9" s="73" t="s">
        <v>147</v>
      </c>
      <c r="H9" s="72">
        <v>104.5</v>
      </c>
      <c r="I9" s="68">
        <f t="shared" si="0"/>
        <v>0</v>
      </c>
      <c r="J9" s="14">
        <f t="shared" si="4"/>
        <v>0</v>
      </c>
      <c r="K9" s="14"/>
      <c r="L9" s="14">
        <f t="shared" si="1"/>
        <v>0</v>
      </c>
      <c r="M9" s="14"/>
      <c r="N9" s="14">
        <f t="shared" ref="N9" si="61">M9*$H9</f>
        <v>0</v>
      </c>
      <c r="O9" s="14"/>
      <c r="P9" s="14">
        <f t="shared" ref="P9" si="62">O9*$H9</f>
        <v>0</v>
      </c>
      <c r="Q9" s="14"/>
      <c r="R9" s="14">
        <f t="shared" ref="R9" si="63">Q9*$H9</f>
        <v>0</v>
      </c>
      <c r="S9" s="14"/>
      <c r="T9" s="14">
        <f t="shared" ref="T9" si="64">S9*$H9</f>
        <v>0</v>
      </c>
      <c r="U9" s="14"/>
      <c r="V9" s="14">
        <f t="shared" ref="V9" si="65">U9*$H9</f>
        <v>0</v>
      </c>
      <c r="W9" s="14"/>
      <c r="X9" s="14">
        <f t="shared" ref="X9" si="66">W9*$H9</f>
        <v>0</v>
      </c>
      <c r="Y9" s="14"/>
      <c r="Z9" s="14">
        <f t="shared" ref="Z9" si="67">Y9*$H9</f>
        <v>0</v>
      </c>
      <c r="AA9" s="14"/>
      <c r="AB9" s="14">
        <f t="shared" ref="AB9" si="68">AA9*$H9</f>
        <v>0</v>
      </c>
      <c r="AC9" s="14"/>
      <c r="AD9" s="14">
        <f t="shared" ref="AD9" si="69">AC9*$H9</f>
        <v>0</v>
      </c>
      <c r="AE9" s="14"/>
      <c r="AF9" s="14">
        <f t="shared" ref="AF9" si="70">AE9*$H9</f>
        <v>0</v>
      </c>
      <c r="AG9" s="14"/>
      <c r="AH9" s="14">
        <f t="shared" ref="AH9" si="71">AG9*$H9</f>
        <v>0</v>
      </c>
      <c r="AI9" s="14"/>
      <c r="AJ9" s="14">
        <f t="shared" ref="AJ9" si="72">AI9*$H9</f>
        <v>0</v>
      </c>
      <c r="AK9" s="14"/>
      <c r="AL9" s="14">
        <f t="shared" ref="AL9" si="73">AK9*$H9</f>
        <v>0</v>
      </c>
      <c r="AM9" s="14"/>
      <c r="AN9" s="14">
        <f t="shared" ref="AN9" si="74">AM9*$H9</f>
        <v>0</v>
      </c>
      <c r="AO9" s="14"/>
      <c r="AP9" s="14">
        <f t="shared" ref="AP9" si="75">AO9*$H9</f>
        <v>0</v>
      </c>
      <c r="AQ9" s="14"/>
      <c r="AR9" s="14">
        <f t="shared" ref="AR9" si="76">AQ9*$H9</f>
        <v>0</v>
      </c>
      <c r="AS9" s="14"/>
      <c r="AT9" s="14">
        <f t="shared" ref="AT9" si="77">AS9*$H9</f>
        <v>0</v>
      </c>
      <c r="AU9" s="14"/>
      <c r="AV9" s="14">
        <f t="shared" ref="AV9" si="78">AU9*$H9</f>
        <v>0</v>
      </c>
      <c r="AW9" s="14"/>
      <c r="AX9" s="14">
        <f t="shared" ref="AX9" si="79">AW9*$H9</f>
        <v>0</v>
      </c>
      <c r="AY9" s="14"/>
      <c r="AZ9" s="14">
        <f t="shared" ref="AZ9" si="80">AY9*$H9</f>
        <v>0</v>
      </c>
      <c r="BA9" s="14"/>
      <c r="BB9" s="14">
        <f t="shared" ref="BB9" si="81">BA9*$H9</f>
        <v>0</v>
      </c>
      <c r="BC9" s="14"/>
      <c r="BD9" s="14">
        <f t="shared" ref="BD9" si="82">BC9*$H9</f>
        <v>0</v>
      </c>
      <c r="BE9" s="14"/>
      <c r="BF9" s="14">
        <f t="shared" ref="BF9" si="83">BE9*$H9</f>
        <v>0</v>
      </c>
      <c r="BG9" s="14"/>
      <c r="BH9" s="14">
        <f t="shared" ref="BH9" si="84">BG9*$H9</f>
        <v>0</v>
      </c>
      <c r="BI9" s="14"/>
      <c r="BJ9" s="14">
        <f t="shared" ref="BJ9" si="85">BI9*$H9</f>
        <v>0</v>
      </c>
      <c r="BK9" s="14"/>
      <c r="BL9" s="14">
        <f t="shared" ref="BL9" si="86">BK9*$H9</f>
        <v>0</v>
      </c>
      <c r="BM9" s="14"/>
      <c r="BN9" s="14">
        <f t="shared" ref="BN9" si="87">BM9*$H9</f>
        <v>0</v>
      </c>
      <c r="BO9" s="14"/>
      <c r="BP9" s="14">
        <f t="shared" ref="BP9" si="88">BO9*$H9</f>
        <v>0</v>
      </c>
      <c r="BQ9" s="14"/>
      <c r="BR9" s="14">
        <f t="shared" ref="BR9" si="89">BQ9*$H9</f>
        <v>0</v>
      </c>
      <c r="BS9" s="14"/>
      <c r="BT9" s="14">
        <f t="shared" ref="BT9" si="90">BS9*$H9</f>
        <v>0</v>
      </c>
      <c r="BU9" s="14"/>
      <c r="BV9" s="14">
        <f t="shared" ref="BV9" si="91">BU9*$H9</f>
        <v>0</v>
      </c>
      <c r="BW9" s="14"/>
      <c r="BX9" s="14">
        <f t="shared" ref="BX9" si="92">BW9*$H9</f>
        <v>0</v>
      </c>
      <c r="BY9" s="14"/>
      <c r="BZ9" s="14">
        <f t="shared" ref="BZ9" si="93">BY9*$H9</f>
        <v>0</v>
      </c>
      <c r="CA9" s="14"/>
      <c r="CB9" s="14">
        <f t="shared" ref="CB9" si="94">CA9*$H9</f>
        <v>0</v>
      </c>
      <c r="CC9" s="14"/>
      <c r="CD9" s="14">
        <f t="shared" ref="CD9" si="95">CC9*$H9</f>
        <v>0</v>
      </c>
      <c r="CE9" s="14"/>
      <c r="CF9" s="14">
        <f t="shared" ref="CF9" si="96">CE9*$H9</f>
        <v>0</v>
      </c>
      <c r="CG9" s="14"/>
      <c r="CH9" s="14">
        <f t="shared" ref="CH9" si="97">CG9*$H9</f>
        <v>0</v>
      </c>
      <c r="CI9" s="14"/>
      <c r="CJ9" s="14">
        <f t="shared" ref="CJ9" si="98">CI9*$H9</f>
        <v>0</v>
      </c>
      <c r="CK9" s="14"/>
      <c r="CL9" s="14">
        <f t="shared" ref="CL9" si="99">CK9*$H9</f>
        <v>0</v>
      </c>
      <c r="CM9" s="14"/>
      <c r="CN9" s="14">
        <f t="shared" ref="CN9" si="100">CM9*$H9</f>
        <v>0</v>
      </c>
      <c r="CO9" s="14"/>
      <c r="CP9" s="14">
        <f t="shared" ref="CP9" si="101">CO9*$H9</f>
        <v>0</v>
      </c>
      <c r="CQ9" s="14"/>
      <c r="CR9" s="14">
        <f t="shared" ref="CR9" si="102">CQ9*$H9</f>
        <v>0</v>
      </c>
      <c r="CS9" s="14"/>
      <c r="CT9" s="14">
        <f t="shared" ref="CT9" si="103">CS9*$H9</f>
        <v>0</v>
      </c>
      <c r="CU9" s="14"/>
      <c r="CV9" s="14">
        <f t="shared" ref="CV9" si="104">CU9*$H9</f>
        <v>0</v>
      </c>
      <c r="CW9" s="14"/>
      <c r="CX9" s="14">
        <f t="shared" ref="CX9" si="105">CW9*$H9</f>
        <v>0</v>
      </c>
      <c r="CY9" s="14"/>
      <c r="CZ9" s="14">
        <f t="shared" ref="CZ9" si="106">CY9*$H9</f>
        <v>0</v>
      </c>
      <c r="DA9" s="14"/>
      <c r="DB9" s="14">
        <f t="shared" ref="DB9" si="107">DA9*$H9</f>
        <v>0</v>
      </c>
      <c r="DC9" s="14"/>
      <c r="DD9" s="14">
        <f t="shared" ref="DD9" si="108">DC9*$H9</f>
        <v>0</v>
      </c>
      <c r="DE9" s="14"/>
      <c r="DF9" s="14">
        <f t="shared" ref="DF9" si="109">DE9*$H9</f>
        <v>0</v>
      </c>
      <c r="DG9" s="14"/>
      <c r="DH9" s="14">
        <f t="shared" ref="DH9" si="110">DG9*$H9</f>
        <v>0</v>
      </c>
      <c r="DI9" s="14"/>
      <c r="DJ9" s="14">
        <f t="shared" ref="DJ9" si="111">DI9*$H9</f>
        <v>0</v>
      </c>
      <c r="DK9" s="14"/>
      <c r="DL9" s="14">
        <f t="shared" ref="DL9" si="112">DK9*$H9</f>
        <v>0</v>
      </c>
      <c r="DM9" s="14"/>
      <c r="DN9" s="14">
        <f t="shared" ref="DN9" si="113">DM9*$H9</f>
        <v>0</v>
      </c>
      <c r="DO9" s="14"/>
      <c r="DP9" s="14">
        <f t="shared" ref="DP9" si="114">DO9*$H9</f>
        <v>0</v>
      </c>
      <c r="DQ9" s="14"/>
      <c r="DR9" s="14">
        <f t="shared" ref="DR9" si="115">DQ9*$H9</f>
        <v>0</v>
      </c>
      <c r="DS9" s="14"/>
      <c r="DT9" s="14">
        <f t="shared" ref="DT9" si="116">DS9*$H9</f>
        <v>0</v>
      </c>
    </row>
    <row r="10" spans="1:124" ht="33" customHeight="1" x14ac:dyDescent="0.25">
      <c r="A10" s="2"/>
      <c r="B10" s="9" t="s">
        <v>62</v>
      </c>
      <c r="C10" s="21" t="s">
        <v>69</v>
      </c>
      <c r="D10" s="8" t="s">
        <v>64</v>
      </c>
      <c r="E10" s="10" t="s">
        <v>65</v>
      </c>
      <c r="F10" s="61" t="s">
        <v>66</v>
      </c>
      <c r="G10" s="73" t="s">
        <v>147</v>
      </c>
      <c r="H10" s="72">
        <v>104.5</v>
      </c>
      <c r="I10" s="68">
        <f t="shared" si="0"/>
        <v>0</v>
      </c>
      <c r="J10" s="14">
        <f t="shared" si="4"/>
        <v>0</v>
      </c>
      <c r="K10" s="14"/>
      <c r="L10" s="14">
        <f t="shared" si="1"/>
        <v>0</v>
      </c>
      <c r="M10" s="14"/>
      <c r="N10" s="14">
        <f t="shared" ref="N10" si="117">M10*$H10</f>
        <v>0</v>
      </c>
      <c r="O10" s="14"/>
      <c r="P10" s="14">
        <f t="shared" ref="P10" si="118">O10*$H10</f>
        <v>0</v>
      </c>
      <c r="Q10" s="14"/>
      <c r="R10" s="14">
        <f t="shared" ref="R10" si="119">Q10*$H10</f>
        <v>0</v>
      </c>
      <c r="S10" s="14"/>
      <c r="T10" s="14">
        <f t="shared" ref="T10" si="120">S10*$H10</f>
        <v>0</v>
      </c>
      <c r="U10" s="14"/>
      <c r="V10" s="14">
        <f t="shared" ref="V10" si="121">U10*$H10</f>
        <v>0</v>
      </c>
      <c r="W10" s="14"/>
      <c r="X10" s="14">
        <f t="shared" ref="X10" si="122">W10*$H10</f>
        <v>0</v>
      </c>
      <c r="Y10" s="14"/>
      <c r="Z10" s="14">
        <f t="shared" ref="Z10" si="123">Y10*$H10</f>
        <v>0</v>
      </c>
      <c r="AA10" s="14"/>
      <c r="AB10" s="14">
        <f t="shared" ref="AB10" si="124">AA10*$H10</f>
        <v>0</v>
      </c>
      <c r="AC10" s="14"/>
      <c r="AD10" s="14">
        <f t="shared" ref="AD10" si="125">AC10*$H10</f>
        <v>0</v>
      </c>
      <c r="AE10" s="14"/>
      <c r="AF10" s="14">
        <f t="shared" ref="AF10" si="126">AE10*$H10</f>
        <v>0</v>
      </c>
      <c r="AG10" s="14"/>
      <c r="AH10" s="14">
        <f t="shared" ref="AH10" si="127">AG10*$H10</f>
        <v>0</v>
      </c>
      <c r="AI10" s="14"/>
      <c r="AJ10" s="14">
        <f t="shared" ref="AJ10" si="128">AI10*$H10</f>
        <v>0</v>
      </c>
      <c r="AK10" s="14"/>
      <c r="AL10" s="14">
        <f t="shared" ref="AL10" si="129">AK10*$H10</f>
        <v>0</v>
      </c>
      <c r="AM10" s="14"/>
      <c r="AN10" s="14">
        <f t="shared" ref="AN10" si="130">AM10*$H10</f>
        <v>0</v>
      </c>
      <c r="AO10" s="14"/>
      <c r="AP10" s="14">
        <f t="shared" ref="AP10" si="131">AO10*$H10</f>
        <v>0</v>
      </c>
      <c r="AQ10" s="14"/>
      <c r="AR10" s="14">
        <f t="shared" ref="AR10" si="132">AQ10*$H10</f>
        <v>0</v>
      </c>
      <c r="AS10" s="14"/>
      <c r="AT10" s="14">
        <f t="shared" ref="AT10" si="133">AS10*$H10</f>
        <v>0</v>
      </c>
      <c r="AU10" s="14"/>
      <c r="AV10" s="14">
        <f t="shared" ref="AV10" si="134">AU10*$H10</f>
        <v>0</v>
      </c>
      <c r="AW10" s="14"/>
      <c r="AX10" s="14">
        <f t="shared" ref="AX10" si="135">AW10*$H10</f>
        <v>0</v>
      </c>
      <c r="AY10" s="14"/>
      <c r="AZ10" s="14">
        <f t="shared" ref="AZ10" si="136">AY10*$H10</f>
        <v>0</v>
      </c>
      <c r="BA10" s="14"/>
      <c r="BB10" s="14">
        <f t="shared" ref="BB10" si="137">BA10*$H10</f>
        <v>0</v>
      </c>
      <c r="BC10" s="14"/>
      <c r="BD10" s="14">
        <f t="shared" ref="BD10" si="138">BC10*$H10</f>
        <v>0</v>
      </c>
      <c r="BE10" s="14"/>
      <c r="BF10" s="14">
        <f t="shared" ref="BF10" si="139">BE10*$H10</f>
        <v>0</v>
      </c>
      <c r="BG10" s="14"/>
      <c r="BH10" s="14">
        <f t="shared" ref="BH10" si="140">BG10*$H10</f>
        <v>0</v>
      </c>
      <c r="BI10" s="14"/>
      <c r="BJ10" s="14">
        <f t="shared" ref="BJ10" si="141">BI10*$H10</f>
        <v>0</v>
      </c>
      <c r="BK10" s="14"/>
      <c r="BL10" s="14">
        <f t="shared" ref="BL10" si="142">BK10*$H10</f>
        <v>0</v>
      </c>
      <c r="BM10" s="14"/>
      <c r="BN10" s="14">
        <f t="shared" ref="BN10" si="143">BM10*$H10</f>
        <v>0</v>
      </c>
      <c r="BO10" s="14"/>
      <c r="BP10" s="14">
        <f t="shared" ref="BP10" si="144">BO10*$H10</f>
        <v>0</v>
      </c>
      <c r="BQ10" s="14"/>
      <c r="BR10" s="14">
        <f t="shared" ref="BR10" si="145">BQ10*$H10</f>
        <v>0</v>
      </c>
      <c r="BS10" s="14"/>
      <c r="BT10" s="14">
        <f t="shared" ref="BT10" si="146">BS10*$H10</f>
        <v>0</v>
      </c>
      <c r="BU10" s="14"/>
      <c r="BV10" s="14">
        <f t="shared" ref="BV10" si="147">BU10*$H10</f>
        <v>0</v>
      </c>
      <c r="BW10" s="14"/>
      <c r="BX10" s="14">
        <f t="shared" ref="BX10" si="148">BW10*$H10</f>
        <v>0</v>
      </c>
      <c r="BY10" s="14"/>
      <c r="BZ10" s="14">
        <f t="shared" ref="BZ10" si="149">BY10*$H10</f>
        <v>0</v>
      </c>
      <c r="CA10" s="14"/>
      <c r="CB10" s="14">
        <f t="shared" ref="CB10" si="150">CA10*$H10</f>
        <v>0</v>
      </c>
      <c r="CC10" s="14"/>
      <c r="CD10" s="14">
        <f t="shared" ref="CD10" si="151">CC10*$H10</f>
        <v>0</v>
      </c>
      <c r="CE10" s="14"/>
      <c r="CF10" s="14">
        <f t="shared" ref="CF10" si="152">CE10*$H10</f>
        <v>0</v>
      </c>
      <c r="CG10" s="14"/>
      <c r="CH10" s="14">
        <f t="shared" ref="CH10" si="153">CG10*$H10</f>
        <v>0</v>
      </c>
      <c r="CI10" s="14"/>
      <c r="CJ10" s="14">
        <f t="shared" ref="CJ10" si="154">CI10*$H10</f>
        <v>0</v>
      </c>
      <c r="CK10" s="14"/>
      <c r="CL10" s="14">
        <f t="shared" ref="CL10" si="155">CK10*$H10</f>
        <v>0</v>
      </c>
      <c r="CM10" s="14"/>
      <c r="CN10" s="14">
        <f t="shared" ref="CN10" si="156">CM10*$H10</f>
        <v>0</v>
      </c>
      <c r="CO10" s="14"/>
      <c r="CP10" s="14">
        <f t="shared" ref="CP10" si="157">CO10*$H10</f>
        <v>0</v>
      </c>
      <c r="CQ10" s="14"/>
      <c r="CR10" s="14">
        <f t="shared" ref="CR10" si="158">CQ10*$H10</f>
        <v>0</v>
      </c>
      <c r="CS10" s="14"/>
      <c r="CT10" s="14">
        <f t="shared" ref="CT10" si="159">CS10*$H10</f>
        <v>0</v>
      </c>
      <c r="CU10" s="14"/>
      <c r="CV10" s="14">
        <f t="shared" ref="CV10" si="160">CU10*$H10</f>
        <v>0</v>
      </c>
      <c r="CW10" s="14"/>
      <c r="CX10" s="14">
        <f t="shared" ref="CX10" si="161">CW10*$H10</f>
        <v>0</v>
      </c>
      <c r="CY10" s="14"/>
      <c r="CZ10" s="14">
        <f t="shared" ref="CZ10" si="162">CY10*$H10</f>
        <v>0</v>
      </c>
      <c r="DA10" s="14"/>
      <c r="DB10" s="14">
        <f t="shared" ref="DB10" si="163">DA10*$H10</f>
        <v>0</v>
      </c>
      <c r="DC10" s="14"/>
      <c r="DD10" s="14">
        <f t="shared" ref="DD10" si="164">DC10*$H10</f>
        <v>0</v>
      </c>
      <c r="DE10" s="14"/>
      <c r="DF10" s="14">
        <f t="shared" ref="DF10" si="165">DE10*$H10</f>
        <v>0</v>
      </c>
      <c r="DG10" s="14"/>
      <c r="DH10" s="14">
        <f t="shared" ref="DH10" si="166">DG10*$H10</f>
        <v>0</v>
      </c>
      <c r="DI10" s="14"/>
      <c r="DJ10" s="14">
        <f t="shared" ref="DJ10" si="167">DI10*$H10</f>
        <v>0</v>
      </c>
      <c r="DK10" s="14"/>
      <c r="DL10" s="14">
        <f t="shared" ref="DL10" si="168">DK10*$H10</f>
        <v>0</v>
      </c>
      <c r="DM10" s="14"/>
      <c r="DN10" s="14">
        <f t="shared" ref="DN10" si="169">DM10*$H10</f>
        <v>0</v>
      </c>
      <c r="DO10" s="14"/>
      <c r="DP10" s="14">
        <f t="shared" ref="DP10" si="170">DO10*$H10</f>
        <v>0</v>
      </c>
      <c r="DQ10" s="14"/>
      <c r="DR10" s="14">
        <f t="shared" ref="DR10" si="171">DQ10*$H10</f>
        <v>0</v>
      </c>
      <c r="DS10" s="14"/>
      <c r="DT10" s="14">
        <f t="shared" ref="DT10" si="172">DS10*$H10</f>
        <v>0</v>
      </c>
    </row>
    <row r="11" spans="1:124" s="33" customFormat="1" ht="39.75" customHeight="1" x14ac:dyDescent="0.25">
      <c r="A11" s="4"/>
      <c r="B11" s="9" t="s">
        <v>71</v>
      </c>
      <c r="C11" s="51" t="s">
        <v>72</v>
      </c>
      <c r="D11" s="41" t="s">
        <v>64</v>
      </c>
      <c r="E11" s="54" t="s">
        <v>70</v>
      </c>
      <c r="F11" s="61" t="s">
        <v>66</v>
      </c>
      <c r="G11" s="73" t="s">
        <v>147</v>
      </c>
      <c r="H11" s="72">
        <v>157.30000000000001</v>
      </c>
      <c r="I11" s="68">
        <f t="shared" ref="I11:I37" si="173">K11+M11+O11+Q11+S11+U11+W11+Y11+AA11+AC11+AE11+AG11+AI11+AK11+AM11+AO11+AQ11+AS11+AU11+AW11+AY11+BA11+BC11+BE11+BG11+BI11+BK11+BM11+BO11+BQ11+BS11+BU11+BW11+BY11+CA11+CC11+CE11+CG11+CI11+CK11+CM11+CO11+CQ11+CS11+CU11+CW11+CY11+DA11+DC11+DE11+DG11+DI11+DK11+DM11+DO11+DQ11+DS11</f>
        <v>0</v>
      </c>
      <c r="J11" s="14">
        <f t="shared" si="4"/>
        <v>0</v>
      </c>
      <c r="K11" s="14"/>
      <c r="L11" s="14">
        <f>K11*$H11</f>
        <v>0</v>
      </c>
      <c r="M11" s="14"/>
      <c r="N11" s="14">
        <f t="shared" ref="N11" si="174">M11*$H11</f>
        <v>0</v>
      </c>
      <c r="O11" s="14"/>
      <c r="P11" s="14">
        <f t="shared" ref="P11" si="175">O11*$H11</f>
        <v>0</v>
      </c>
      <c r="Q11" s="14"/>
      <c r="R11" s="14">
        <f t="shared" ref="R11" si="176">Q11*$H11</f>
        <v>0</v>
      </c>
      <c r="S11" s="14"/>
      <c r="T11" s="14">
        <f t="shared" ref="T11" si="177">S11*$H11</f>
        <v>0</v>
      </c>
      <c r="U11" s="14"/>
      <c r="V11" s="14">
        <f>U11*$H11</f>
        <v>0</v>
      </c>
      <c r="W11" s="14"/>
      <c r="X11" s="14">
        <f t="shared" ref="X11" si="178">W11*$H11</f>
        <v>0</v>
      </c>
      <c r="Y11" s="14"/>
      <c r="Z11" s="14">
        <f t="shared" ref="Z11" si="179">Y11*$H11</f>
        <v>0</v>
      </c>
      <c r="AA11" s="14"/>
      <c r="AB11" s="14">
        <f t="shared" ref="AB11" si="180">AA11*$H11</f>
        <v>0</v>
      </c>
      <c r="AC11" s="14"/>
      <c r="AD11" s="14">
        <f t="shared" ref="AD11" si="181">AC11*$H11</f>
        <v>0</v>
      </c>
      <c r="AE11" s="14"/>
      <c r="AF11" s="14">
        <f t="shared" ref="AF11" si="182">AE11*$H11</f>
        <v>0</v>
      </c>
      <c r="AG11" s="14"/>
      <c r="AH11" s="14">
        <f t="shared" ref="AH11" si="183">AG11*$H11</f>
        <v>0</v>
      </c>
      <c r="AI11" s="14"/>
      <c r="AJ11" s="14">
        <f t="shared" ref="AJ11" si="184">AI11*$H11</f>
        <v>0</v>
      </c>
      <c r="AK11" s="14"/>
      <c r="AL11" s="14">
        <f t="shared" ref="AL11" si="185">AK11*$H11</f>
        <v>0</v>
      </c>
      <c r="AM11" s="14"/>
      <c r="AN11" s="14">
        <f t="shared" ref="AN11" si="186">AM11*$H11</f>
        <v>0</v>
      </c>
      <c r="AO11" s="14"/>
      <c r="AP11" s="14">
        <f>AO11*$H11</f>
        <v>0</v>
      </c>
      <c r="AQ11" s="14"/>
      <c r="AR11" s="14">
        <f t="shared" ref="AR11" si="187">AQ11*$H11</f>
        <v>0</v>
      </c>
      <c r="AS11" s="14"/>
      <c r="AT11" s="14">
        <f t="shared" ref="AT11" si="188">AS11*$H11</f>
        <v>0</v>
      </c>
      <c r="AU11" s="14"/>
      <c r="AV11" s="14">
        <f t="shared" ref="AV11" si="189">AU11*$H11</f>
        <v>0</v>
      </c>
      <c r="AW11" s="14"/>
      <c r="AX11" s="14">
        <f t="shared" ref="AX11" si="190">AW11*$H11</f>
        <v>0</v>
      </c>
      <c r="AY11" s="14"/>
      <c r="AZ11" s="14">
        <f t="shared" ref="AZ11" si="191">AY11*$H11</f>
        <v>0</v>
      </c>
      <c r="BA11" s="14"/>
      <c r="BB11" s="14">
        <f t="shared" ref="BB11" si="192">BA11*$H11</f>
        <v>0</v>
      </c>
      <c r="BC11" s="14"/>
      <c r="BD11" s="14">
        <f t="shared" ref="BD11" si="193">BC11*$H11</f>
        <v>0</v>
      </c>
      <c r="BE11" s="14"/>
      <c r="BF11" s="14">
        <f t="shared" ref="BF11" si="194">BE11*$H11</f>
        <v>0</v>
      </c>
      <c r="BG11" s="14"/>
      <c r="BH11" s="14">
        <f t="shared" ref="BH11" si="195">BG11*$H11</f>
        <v>0</v>
      </c>
      <c r="BI11" s="14"/>
      <c r="BJ11" s="14">
        <f t="shared" ref="BJ11" si="196">BI11*$H11</f>
        <v>0</v>
      </c>
      <c r="BK11" s="14"/>
      <c r="BL11" s="14">
        <f>BK11*$H11</f>
        <v>0</v>
      </c>
      <c r="BM11" s="14"/>
      <c r="BN11" s="14">
        <f t="shared" ref="BN11" si="197">BM11*$H11</f>
        <v>0</v>
      </c>
      <c r="BO11" s="14"/>
      <c r="BP11" s="14">
        <f t="shared" ref="BP11" si="198">BO11*$H11</f>
        <v>0</v>
      </c>
      <c r="BQ11" s="14"/>
      <c r="BR11" s="14">
        <f t="shared" ref="BR11" si="199">BQ11*$H11</f>
        <v>0</v>
      </c>
      <c r="BS11" s="14"/>
      <c r="BT11" s="14">
        <f>BS11*$H11</f>
        <v>0</v>
      </c>
      <c r="BU11" s="14"/>
      <c r="BV11" s="14">
        <f t="shared" ref="BV11" si="200">BU11*$H11</f>
        <v>0</v>
      </c>
      <c r="BW11" s="14"/>
      <c r="BX11" s="14">
        <f>BW11*$H11</f>
        <v>0</v>
      </c>
      <c r="BY11" s="14"/>
      <c r="BZ11" s="14">
        <f t="shared" ref="BZ11" si="201">BY11*$H11</f>
        <v>0</v>
      </c>
      <c r="CA11" s="14"/>
      <c r="CB11" s="14">
        <f t="shared" ref="CB11" si="202">CA11*$H11</f>
        <v>0</v>
      </c>
      <c r="CC11" s="14"/>
      <c r="CD11" s="14">
        <f t="shared" ref="CD11" si="203">CC11*$H11</f>
        <v>0</v>
      </c>
      <c r="CE11" s="14"/>
      <c r="CF11" s="14">
        <f t="shared" ref="CF11" si="204">CE11*$H11</f>
        <v>0</v>
      </c>
      <c r="CG11" s="14"/>
      <c r="CH11" s="14">
        <f t="shared" ref="CH11" si="205">CG11*$H11</f>
        <v>0</v>
      </c>
      <c r="CI11" s="14"/>
      <c r="CJ11" s="14">
        <f t="shared" ref="CJ11" si="206">CI11*$H11</f>
        <v>0</v>
      </c>
      <c r="CK11" s="14"/>
      <c r="CL11" s="14">
        <f t="shared" ref="CL11" si="207">CK11*$H11</f>
        <v>0</v>
      </c>
      <c r="CM11" s="14"/>
      <c r="CN11" s="14">
        <f t="shared" ref="CN11" si="208">CM11*$H11</f>
        <v>0</v>
      </c>
      <c r="CO11" s="14"/>
      <c r="CP11" s="14">
        <f t="shared" ref="CP11" si="209">CO11*$H11</f>
        <v>0</v>
      </c>
      <c r="CQ11" s="14"/>
      <c r="CR11" s="14">
        <f t="shared" ref="CR11" si="210">CQ11*$H11</f>
        <v>0</v>
      </c>
      <c r="CS11" s="14"/>
      <c r="CT11" s="14">
        <f t="shared" ref="CT11" si="211">CS11*$H11</f>
        <v>0</v>
      </c>
      <c r="CU11" s="14"/>
      <c r="CV11" s="14">
        <f t="shared" ref="CV11" si="212">CU11*$H11</f>
        <v>0</v>
      </c>
      <c r="CW11" s="14"/>
      <c r="CX11" s="14">
        <f t="shared" ref="CX11" si="213">CW11*$H11</f>
        <v>0</v>
      </c>
      <c r="CY11" s="14"/>
      <c r="CZ11" s="14">
        <f t="shared" ref="CZ11" si="214">CY11*$H11</f>
        <v>0</v>
      </c>
      <c r="DA11" s="14"/>
      <c r="DB11" s="14">
        <f t="shared" ref="DB11" si="215">DA11*$H11</f>
        <v>0</v>
      </c>
      <c r="DC11" s="14"/>
      <c r="DD11" s="14">
        <f t="shared" ref="DD11" si="216">DC11*$H11</f>
        <v>0</v>
      </c>
      <c r="DE11" s="14"/>
      <c r="DF11" s="14">
        <f t="shared" ref="DF11" si="217">DE11*$H11</f>
        <v>0</v>
      </c>
      <c r="DG11" s="14"/>
      <c r="DH11" s="14">
        <f t="shared" ref="DH11" si="218">DG11*$H11</f>
        <v>0</v>
      </c>
      <c r="DI11" s="14"/>
      <c r="DJ11" s="14">
        <f t="shared" ref="DJ11" si="219">DI11*$H11</f>
        <v>0</v>
      </c>
      <c r="DK11" s="14"/>
      <c r="DL11" s="14">
        <f t="shared" ref="DL11" si="220">DK11*$H11</f>
        <v>0</v>
      </c>
      <c r="DM11" s="14"/>
      <c r="DN11" s="14">
        <f t="shared" ref="DN11" si="221">DM11*$H11</f>
        <v>0</v>
      </c>
      <c r="DO11" s="14"/>
      <c r="DP11" s="14">
        <f t="shared" ref="DP11" si="222">DO11*$H11</f>
        <v>0</v>
      </c>
      <c r="DQ11" s="14"/>
      <c r="DR11" s="14">
        <f t="shared" ref="DR11" si="223">DQ11*$H11</f>
        <v>0</v>
      </c>
      <c r="DS11" s="14"/>
      <c r="DT11" s="14">
        <f t="shared" ref="DT11" si="224">DS11*$H11</f>
        <v>0</v>
      </c>
    </row>
    <row r="12" spans="1:124" s="33" customFormat="1" ht="39.75" customHeight="1" x14ac:dyDescent="0.25">
      <c r="A12" s="4"/>
      <c r="B12" s="50" t="s">
        <v>148</v>
      </c>
      <c r="C12" s="52" t="s">
        <v>149</v>
      </c>
      <c r="D12" s="53" t="s">
        <v>96</v>
      </c>
      <c r="E12" s="55" t="s">
        <v>65</v>
      </c>
      <c r="F12" s="61" t="s">
        <v>66</v>
      </c>
      <c r="G12" s="73" t="s">
        <v>147</v>
      </c>
      <c r="H12" s="72">
        <v>253</v>
      </c>
      <c r="I12" s="68">
        <f t="shared" si="173"/>
        <v>0</v>
      </c>
      <c r="J12" s="14">
        <f t="shared" si="4"/>
        <v>0</v>
      </c>
      <c r="K12" s="14"/>
      <c r="L12" s="14">
        <f t="shared" ref="L12:L15" si="225">K12*$H12</f>
        <v>0</v>
      </c>
      <c r="M12" s="14"/>
      <c r="N12" s="14">
        <f t="shared" ref="N12:N15" si="226">M12*$H12</f>
        <v>0</v>
      </c>
      <c r="O12" s="14"/>
      <c r="P12" s="14">
        <f t="shared" ref="P12:P15" si="227">O12*$H12</f>
        <v>0</v>
      </c>
      <c r="Q12" s="14"/>
      <c r="R12" s="14">
        <f t="shared" ref="R12:R15" si="228">Q12*$H12</f>
        <v>0</v>
      </c>
      <c r="S12" s="14"/>
      <c r="T12" s="14">
        <f t="shared" ref="T12:T15" si="229">S12*$H12</f>
        <v>0</v>
      </c>
      <c r="U12" s="14"/>
      <c r="V12" s="14">
        <f t="shared" ref="V12:V15" si="230">U12*$H12</f>
        <v>0</v>
      </c>
      <c r="W12" s="14"/>
      <c r="X12" s="14">
        <f t="shared" ref="X12:X15" si="231">W12*$H12</f>
        <v>0</v>
      </c>
      <c r="Y12" s="14"/>
      <c r="Z12" s="14">
        <f t="shared" ref="Z12:Z15" si="232">Y12*$H12</f>
        <v>0</v>
      </c>
      <c r="AA12" s="14"/>
      <c r="AB12" s="14">
        <f t="shared" ref="AB12:AB15" si="233">AA12*$H12</f>
        <v>0</v>
      </c>
      <c r="AC12" s="14"/>
      <c r="AD12" s="14">
        <f t="shared" ref="AD12:AD15" si="234">AC12*$H12</f>
        <v>0</v>
      </c>
      <c r="AE12" s="14"/>
      <c r="AF12" s="14">
        <f t="shared" ref="AF12:AF15" si="235">AE12*$H12</f>
        <v>0</v>
      </c>
      <c r="AG12" s="14"/>
      <c r="AH12" s="14">
        <f t="shared" ref="AH12:AH15" si="236">AG12*$H12</f>
        <v>0</v>
      </c>
      <c r="AI12" s="14"/>
      <c r="AJ12" s="14">
        <f t="shared" ref="AJ12:AJ15" si="237">AI12*$H12</f>
        <v>0</v>
      </c>
      <c r="AK12" s="14"/>
      <c r="AL12" s="14">
        <f t="shared" ref="AL12:AL15" si="238">AK12*$H12</f>
        <v>0</v>
      </c>
      <c r="AM12" s="14"/>
      <c r="AN12" s="14">
        <f t="shared" ref="AN12:AN15" si="239">AM12*$H12</f>
        <v>0</v>
      </c>
      <c r="AO12" s="14"/>
      <c r="AP12" s="14">
        <f t="shared" ref="AP12:AP15" si="240">AO12*$H12</f>
        <v>0</v>
      </c>
      <c r="AQ12" s="14"/>
      <c r="AR12" s="14">
        <f t="shared" ref="AR12:AR15" si="241">AQ12*$H12</f>
        <v>0</v>
      </c>
      <c r="AS12" s="14"/>
      <c r="AT12" s="14">
        <f t="shared" ref="AT12:AT15" si="242">AS12*$H12</f>
        <v>0</v>
      </c>
      <c r="AU12" s="14"/>
      <c r="AV12" s="14">
        <f t="shared" ref="AV12:AV15" si="243">AU12*$H12</f>
        <v>0</v>
      </c>
      <c r="AW12" s="14"/>
      <c r="AX12" s="14">
        <f t="shared" ref="AX12:AX15" si="244">AW12*$H12</f>
        <v>0</v>
      </c>
      <c r="AY12" s="14"/>
      <c r="AZ12" s="14">
        <f t="shared" ref="AZ12:AZ15" si="245">AY12*$H12</f>
        <v>0</v>
      </c>
      <c r="BA12" s="14"/>
      <c r="BB12" s="14">
        <f t="shared" ref="BB12:BB15" si="246">BA12*$H12</f>
        <v>0</v>
      </c>
      <c r="BC12" s="14"/>
      <c r="BD12" s="14">
        <f t="shared" ref="BD12:BD15" si="247">BC12*$H12</f>
        <v>0</v>
      </c>
      <c r="BE12" s="14"/>
      <c r="BF12" s="14">
        <f t="shared" ref="BF12:BF15" si="248">BE12*$H12</f>
        <v>0</v>
      </c>
      <c r="BG12" s="14"/>
      <c r="BH12" s="14">
        <f t="shared" ref="BH12:BH15" si="249">BG12*$H12</f>
        <v>0</v>
      </c>
      <c r="BI12" s="14"/>
      <c r="BJ12" s="14">
        <f t="shared" ref="BJ12:BJ15" si="250">BI12*$H12</f>
        <v>0</v>
      </c>
      <c r="BK12" s="14"/>
      <c r="BL12" s="14">
        <f t="shared" ref="BL12:BL15" si="251">BK12*$H12</f>
        <v>0</v>
      </c>
      <c r="BM12" s="14"/>
      <c r="BN12" s="14">
        <f t="shared" ref="BN12:BN15" si="252">BM12*$H12</f>
        <v>0</v>
      </c>
      <c r="BO12" s="14"/>
      <c r="BP12" s="14">
        <f t="shared" ref="BP12:BP15" si="253">BO12*$H12</f>
        <v>0</v>
      </c>
      <c r="BQ12" s="14"/>
      <c r="BR12" s="14">
        <f t="shared" ref="BR12:BR15" si="254">BQ12*$H12</f>
        <v>0</v>
      </c>
      <c r="BS12" s="14"/>
      <c r="BT12" s="14">
        <f t="shared" ref="BT12:BT15" si="255">BS12*$H12</f>
        <v>0</v>
      </c>
      <c r="BU12" s="14"/>
      <c r="BV12" s="14">
        <f t="shared" ref="BV12:BV15" si="256">BU12*$H12</f>
        <v>0</v>
      </c>
      <c r="BW12" s="14"/>
      <c r="BX12" s="14">
        <f t="shared" ref="BX12:BX15" si="257">BW12*$H12</f>
        <v>0</v>
      </c>
      <c r="BY12" s="14"/>
      <c r="BZ12" s="14">
        <f t="shared" ref="BZ12:BZ15" si="258">BY12*$H12</f>
        <v>0</v>
      </c>
      <c r="CA12" s="14"/>
      <c r="CB12" s="14">
        <f t="shared" ref="CB12:CB15" si="259">CA12*$H12</f>
        <v>0</v>
      </c>
      <c r="CC12" s="14"/>
      <c r="CD12" s="14">
        <f t="shared" ref="CD12:CD15" si="260">CC12*$H12</f>
        <v>0</v>
      </c>
      <c r="CE12" s="14"/>
      <c r="CF12" s="14">
        <f t="shared" ref="CF12:CF15" si="261">CE12*$H12</f>
        <v>0</v>
      </c>
      <c r="CG12" s="14"/>
      <c r="CH12" s="14">
        <f t="shared" ref="CH12:CH15" si="262">CG12*$H12</f>
        <v>0</v>
      </c>
      <c r="CI12" s="14"/>
      <c r="CJ12" s="14">
        <f t="shared" ref="CJ12:CJ15" si="263">CI12*$H12</f>
        <v>0</v>
      </c>
      <c r="CK12" s="14"/>
      <c r="CL12" s="14">
        <f t="shared" ref="CL12:CL15" si="264">CK12*$H12</f>
        <v>0</v>
      </c>
      <c r="CM12" s="14"/>
      <c r="CN12" s="14">
        <f t="shared" ref="CN12:CN15" si="265">CM12*$H12</f>
        <v>0</v>
      </c>
      <c r="CO12" s="14"/>
      <c r="CP12" s="14">
        <f t="shared" ref="CP12:CP15" si="266">CO12*$H12</f>
        <v>0</v>
      </c>
      <c r="CQ12" s="14"/>
      <c r="CR12" s="14">
        <f t="shared" ref="CR12:CR15" si="267">CQ12*$H12</f>
        <v>0</v>
      </c>
      <c r="CS12" s="14"/>
      <c r="CT12" s="14">
        <f t="shared" ref="CT12:CT15" si="268">CS12*$H12</f>
        <v>0</v>
      </c>
      <c r="CU12" s="14"/>
      <c r="CV12" s="14">
        <f t="shared" ref="CV12:CV15" si="269">CU12*$H12</f>
        <v>0</v>
      </c>
      <c r="CW12" s="14"/>
      <c r="CX12" s="14">
        <f t="shared" ref="CX12:CX15" si="270">CW12*$H12</f>
        <v>0</v>
      </c>
      <c r="CY12" s="14"/>
      <c r="CZ12" s="14">
        <f t="shared" ref="CZ12:CZ15" si="271">CY12*$H12</f>
        <v>0</v>
      </c>
      <c r="DA12" s="14"/>
      <c r="DB12" s="14">
        <f t="shared" ref="DB12:DB15" si="272">DA12*$H12</f>
        <v>0</v>
      </c>
      <c r="DC12" s="14"/>
      <c r="DD12" s="14">
        <f t="shared" ref="DD12:DD15" si="273">DC12*$H12</f>
        <v>0</v>
      </c>
      <c r="DE12" s="14"/>
      <c r="DF12" s="14">
        <f t="shared" ref="DF12:DF15" si="274">DE12*$H12</f>
        <v>0</v>
      </c>
      <c r="DG12" s="14"/>
      <c r="DH12" s="14">
        <f t="shared" ref="DH12:DH15" si="275">DG12*$H12</f>
        <v>0</v>
      </c>
      <c r="DI12" s="14"/>
      <c r="DJ12" s="14">
        <f t="shared" ref="DJ12:DJ15" si="276">DI12*$H12</f>
        <v>0</v>
      </c>
      <c r="DK12" s="14"/>
      <c r="DL12" s="14">
        <f t="shared" ref="DL12:DL15" si="277">DK12*$H12</f>
        <v>0</v>
      </c>
      <c r="DM12" s="14"/>
      <c r="DN12" s="14">
        <f t="shared" ref="DN12:DN15" si="278">DM12*$H12</f>
        <v>0</v>
      </c>
      <c r="DO12" s="14"/>
      <c r="DP12" s="14">
        <f t="shared" ref="DP12:DP15" si="279">DO12*$H12</f>
        <v>0</v>
      </c>
      <c r="DQ12" s="14"/>
      <c r="DR12" s="14">
        <f t="shared" ref="DR12:DR15" si="280">DQ12*$H12</f>
        <v>0</v>
      </c>
      <c r="DS12" s="14"/>
      <c r="DT12" s="14">
        <f t="shared" ref="DT12:DT15" si="281">DS12*$H12</f>
        <v>0</v>
      </c>
    </row>
    <row r="13" spans="1:124" s="33" customFormat="1" ht="39.75" customHeight="1" x14ac:dyDescent="0.25">
      <c r="A13" s="4"/>
      <c r="B13" s="50" t="s">
        <v>153</v>
      </c>
      <c r="C13" s="52" t="s">
        <v>150</v>
      </c>
      <c r="D13" s="53" t="s">
        <v>96</v>
      </c>
      <c r="E13" s="55" t="s">
        <v>145</v>
      </c>
      <c r="F13" s="61" t="s">
        <v>66</v>
      </c>
      <c r="G13" s="73" t="s">
        <v>147</v>
      </c>
      <c r="H13" s="72">
        <v>253</v>
      </c>
      <c r="I13" s="68">
        <f t="shared" si="173"/>
        <v>0</v>
      </c>
      <c r="J13" s="14">
        <f t="shared" si="4"/>
        <v>0</v>
      </c>
      <c r="K13" s="14"/>
      <c r="L13" s="14">
        <f t="shared" si="225"/>
        <v>0</v>
      </c>
      <c r="M13" s="14"/>
      <c r="N13" s="14">
        <f t="shared" si="226"/>
        <v>0</v>
      </c>
      <c r="O13" s="14"/>
      <c r="P13" s="14">
        <f t="shared" si="227"/>
        <v>0</v>
      </c>
      <c r="Q13" s="14"/>
      <c r="R13" s="14">
        <f t="shared" si="228"/>
        <v>0</v>
      </c>
      <c r="S13" s="14"/>
      <c r="T13" s="14">
        <f t="shared" si="229"/>
        <v>0</v>
      </c>
      <c r="U13" s="14"/>
      <c r="V13" s="14">
        <f t="shared" si="230"/>
        <v>0</v>
      </c>
      <c r="W13" s="14"/>
      <c r="X13" s="14">
        <f t="shared" si="231"/>
        <v>0</v>
      </c>
      <c r="Y13" s="14"/>
      <c r="Z13" s="14">
        <f t="shared" si="232"/>
        <v>0</v>
      </c>
      <c r="AA13" s="14"/>
      <c r="AB13" s="14">
        <f t="shared" si="233"/>
        <v>0</v>
      </c>
      <c r="AC13" s="14"/>
      <c r="AD13" s="14">
        <f t="shared" si="234"/>
        <v>0</v>
      </c>
      <c r="AE13" s="14"/>
      <c r="AF13" s="14">
        <f t="shared" si="235"/>
        <v>0</v>
      </c>
      <c r="AG13" s="14"/>
      <c r="AH13" s="14">
        <f t="shared" si="236"/>
        <v>0</v>
      </c>
      <c r="AI13" s="14"/>
      <c r="AJ13" s="14">
        <f t="shared" si="237"/>
        <v>0</v>
      </c>
      <c r="AK13" s="14"/>
      <c r="AL13" s="14">
        <f t="shared" si="238"/>
        <v>0</v>
      </c>
      <c r="AM13" s="14"/>
      <c r="AN13" s="14">
        <f t="shared" si="239"/>
        <v>0</v>
      </c>
      <c r="AO13" s="14"/>
      <c r="AP13" s="14">
        <f t="shared" si="240"/>
        <v>0</v>
      </c>
      <c r="AQ13" s="14"/>
      <c r="AR13" s="14">
        <f t="shared" si="241"/>
        <v>0</v>
      </c>
      <c r="AS13" s="14"/>
      <c r="AT13" s="14">
        <f t="shared" si="242"/>
        <v>0</v>
      </c>
      <c r="AU13" s="14"/>
      <c r="AV13" s="14">
        <f t="shared" si="243"/>
        <v>0</v>
      </c>
      <c r="AW13" s="14"/>
      <c r="AX13" s="14">
        <f t="shared" si="244"/>
        <v>0</v>
      </c>
      <c r="AY13" s="14"/>
      <c r="AZ13" s="14">
        <f t="shared" si="245"/>
        <v>0</v>
      </c>
      <c r="BA13" s="14"/>
      <c r="BB13" s="14">
        <f t="shared" si="246"/>
        <v>0</v>
      </c>
      <c r="BC13" s="14"/>
      <c r="BD13" s="14">
        <f t="shared" si="247"/>
        <v>0</v>
      </c>
      <c r="BE13" s="14"/>
      <c r="BF13" s="14">
        <f t="shared" si="248"/>
        <v>0</v>
      </c>
      <c r="BG13" s="14"/>
      <c r="BH13" s="14">
        <f t="shared" si="249"/>
        <v>0</v>
      </c>
      <c r="BI13" s="14"/>
      <c r="BJ13" s="14">
        <f t="shared" si="250"/>
        <v>0</v>
      </c>
      <c r="BK13" s="14"/>
      <c r="BL13" s="14">
        <f t="shared" si="251"/>
        <v>0</v>
      </c>
      <c r="BM13" s="14"/>
      <c r="BN13" s="14">
        <f t="shared" si="252"/>
        <v>0</v>
      </c>
      <c r="BO13" s="14"/>
      <c r="BP13" s="14">
        <f t="shared" si="253"/>
        <v>0</v>
      </c>
      <c r="BQ13" s="14"/>
      <c r="BR13" s="14">
        <f t="shared" si="254"/>
        <v>0</v>
      </c>
      <c r="BS13" s="14"/>
      <c r="BT13" s="14">
        <f t="shared" si="255"/>
        <v>0</v>
      </c>
      <c r="BU13" s="14"/>
      <c r="BV13" s="14">
        <f t="shared" si="256"/>
        <v>0</v>
      </c>
      <c r="BW13" s="14"/>
      <c r="BX13" s="14">
        <f t="shared" si="257"/>
        <v>0</v>
      </c>
      <c r="BY13" s="14"/>
      <c r="BZ13" s="14">
        <f t="shared" si="258"/>
        <v>0</v>
      </c>
      <c r="CA13" s="14"/>
      <c r="CB13" s="14">
        <f t="shared" si="259"/>
        <v>0</v>
      </c>
      <c r="CC13" s="14"/>
      <c r="CD13" s="14">
        <f t="shared" si="260"/>
        <v>0</v>
      </c>
      <c r="CE13" s="14"/>
      <c r="CF13" s="14">
        <f t="shared" si="261"/>
        <v>0</v>
      </c>
      <c r="CG13" s="14"/>
      <c r="CH13" s="14">
        <f t="shared" si="262"/>
        <v>0</v>
      </c>
      <c r="CI13" s="14"/>
      <c r="CJ13" s="14">
        <f t="shared" si="263"/>
        <v>0</v>
      </c>
      <c r="CK13" s="14"/>
      <c r="CL13" s="14">
        <f t="shared" si="264"/>
        <v>0</v>
      </c>
      <c r="CM13" s="14"/>
      <c r="CN13" s="14">
        <f t="shared" si="265"/>
        <v>0</v>
      </c>
      <c r="CO13" s="14"/>
      <c r="CP13" s="14">
        <f t="shared" si="266"/>
        <v>0</v>
      </c>
      <c r="CQ13" s="14"/>
      <c r="CR13" s="14">
        <f t="shared" si="267"/>
        <v>0</v>
      </c>
      <c r="CS13" s="14"/>
      <c r="CT13" s="14">
        <f t="shared" si="268"/>
        <v>0</v>
      </c>
      <c r="CU13" s="14"/>
      <c r="CV13" s="14">
        <f t="shared" si="269"/>
        <v>0</v>
      </c>
      <c r="CW13" s="14"/>
      <c r="CX13" s="14">
        <f t="shared" si="270"/>
        <v>0</v>
      </c>
      <c r="CY13" s="14"/>
      <c r="CZ13" s="14">
        <f t="shared" si="271"/>
        <v>0</v>
      </c>
      <c r="DA13" s="14"/>
      <c r="DB13" s="14">
        <f t="shared" si="272"/>
        <v>0</v>
      </c>
      <c r="DC13" s="14"/>
      <c r="DD13" s="14">
        <f t="shared" si="273"/>
        <v>0</v>
      </c>
      <c r="DE13" s="14"/>
      <c r="DF13" s="14">
        <f t="shared" si="274"/>
        <v>0</v>
      </c>
      <c r="DG13" s="14"/>
      <c r="DH13" s="14">
        <f t="shared" si="275"/>
        <v>0</v>
      </c>
      <c r="DI13" s="14"/>
      <c r="DJ13" s="14">
        <f t="shared" si="276"/>
        <v>0</v>
      </c>
      <c r="DK13" s="14"/>
      <c r="DL13" s="14">
        <f t="shared" si="277"/>
        <v>0</v>
      </c>
      <c r="DM13" s="14"/>
      <c r="DN13" s="14">
        <f t="shared" si="278"/>
        <v>0</v>
      </c>
      <c r="DO13" s="14"/>
      <c r="DP13" s="14">
        <f t="shared" si="279"/>
        <v>0</v>
      </c>
      <c r="DQ13" s="14"/>
      <c r="DR13" s="14">
        <f t="shared" si="280"/>
        <v>0</v>
      </c>
      <c r="DS13" s="14"/>
      <c r="DT13" s="14">
        <f t="shared" si="281"/>
        <v>0</v>
      </c>
    </row>
    <row r="14" spans="1:124" s="33" customFormat="1" ht="39.75" customHeight="1" x14ac:dyDescent="0.25">
      <c r="A14" s="4"/>
      <c r="B14" s="50" t="s">
        <v>155</v>
      </c>
      <c r="C14" s="52" t="s">
        <v>151</v>
      </c>
      <c r="D14" s="53" t="s">
        <v>96</v>
      </c>
      <c r="E14" s="55" t="s">
        <v>146</v>
      </c>
      <c r="F14" s="61" t="s">
        <v>66</v>
      </c>
      <c r="G14" s="73" t="s">
        <v>147</v>
      </c>
      <c r="H14" s="72">
        <v>253</v>
      </c>
      <c r="I14" s="68">
        <f t="shared" si="173"/>
        <v>0</v>
      </c>
      <c r="J14" s="14">
        <f t="shared" si="4"/>
        <v>0</v>
      </c>
      <c r="K14" s="14"/>
      <c r="L14" s="14">
        <f t="shared" si="225"/>
        <v>0</v>
      </c>
      <c r="M14" s="14"/>
      <c r="N14" s="14">
        <f t="shared" si="226"/>
        <v>0</v>
      </c>
      <c r="O14" s="14"/>
      <c r="P14" s="14">
        <f t="shared" si="227"/>
        <v>0</v>
      </c>
      <c r="Q14" s="14"/>
      <c r="R14" s="14">
        <f t="shared" si="228"/>
        <v>0</v>
      </c>
      <c r="S14" s="14"/>
      <c r="T14" s="14">
        <f t="shared" si="229"/>
        <v>0</v>
      </c>
      <c r="U14" s="14"/>
      <c r="V14" s="14">
        <f t="shared" si="230"/>
        <v>0</v>
      </c>
      <c r="W14" s="14"/>
      <c r="X14" s="14">
        <f t="shared" si="231"/>
        <v>0</v>
      </c>
      <c r="Y14" s="14"/>
      <c r="Z14" s="14">
        <f t="shared" si="232"/>
        <v>0</v>
      </c>
      <c r="AA14" s="14"/>
      <c r="AB14" s="14">
        <f t="shared" si="233"/>
        <v>0</v>
      </c>
      <c r="AC14" s="14"/>
      <c r="AD14" s="14">
        <f t="shared" si="234"/>
        <v>0</v>
      </c>
      <c r="AE14" s="14"/>
      <c r="AF14" s="14">
        <f t="shared" si="235"/>
        <v>0</v>
      </c>
      <c r="AG14" s="14"/>
      <c r="AH14" s="14">
        <f t="shared" si="236"/>
        <v>0</v>
      </c>
      <c r="AI14" s="14"/>
      <c r="AJ14" s="14">
        <f t="shared" si="237"/>
        <v>0</v>
      </c>
      <c r="AK14" s="14"/>
      <c r="AL14" s="14">
        <f t="shared" si="238"/>
        <v>0</v>
      </c>
      <c r="AM14" s="14"/>
      <c r="AN14" s="14">
        <f t="shared" si="239"/>
        <v>0</v>
      </c>
      <c r="AO14" s="14"/>
      <c r="AP14" s="14">
        <f t="shared" si="240"/>
        <v>0</v>
      </c>
      <c r="AQ14" s="14"/>
      <c r="AR14" s="14">
        <f t="shared" si="241"/>
        <v>0</v>
      </c>
      <c r="AS14" s="14"/>
      <c r="AT14" s="14">
        <f t="shared" si="242"/>
        <v>0</v>
      </c>
      <c r="AU14" s="14"/>
      <c r="AV14" s="14">
        <f t="shared" si="243"/>
        <v>0</v>
      </c>
      <c r="AW14" s="14"/>
      <c r="AX14" s="14">
        <f t="shared" si="244"/>
        <v>0</v>
      </c>
      <c r="AY14" s="14"/>
      <c r="AZ14" s="14">
        <f t="shared" si="245"/>
        <v>0</v>
      </c>
      <c r="BA14" s="14"/>
      <c r="BB14" s="14">
        <f t="shared" si="246"/>
        <v>0</v>
      </c>
      <c r="BC14" s="14"/>
      <c r="BD14" s="14">
        <f t="shared" si="247"/>
        <v>0</v>
      </c>
      <c r="BE14" s="14"/>
      <c r="BF14" s="14">
        <f t="shared" si="248"/>
        <v>0</v>
      </c>
      <c r="BG14" s="14"/>
      <c r="BH14" s="14">
        <f t="shared" si="249"/>
        <v>0</v>
      </c>
      <c r="BI14" s="14"/>
      <c r="BJ14" s="14">
        <f t="shared" si="250"/>
        <v>0</v>
      </c>
      <c r="BK14" s="14"/>
      <c r="BL14" s="14">
        <f t="shared" si="251"/>
        <v>0</v>
      </c>
      <c r="BM14" s="14"/>
      <c r="BN14" s="14">
        <f t="shared" si="252"/>
        <v>0</v>
      </c>
      <c r="BO14" s="14"/>
      <c r="BP14" s="14">
        <f t="shared" si="253"/>
        <v>0</v>
      </c>
      <c r="BQ14" s="14"/>
      <c r="BR14" s="14">
        <f t="shared" si="254"/>
        <v>0</v>
      </c>
      <c r="BS14" s="14"/>
      <c r="BT14" s="14">
        <f t="shared" si="255"/>
        <v>0</v>
      </c>
      <c r="BU14" s="14"/>
      <c r="BV14" s="14">
        <f t="shared" si="256"/>
        <v>0</v>
      </c>
      <c r="BW14" s="14"/>
      <c r="BX14" s="14">
        <f t="shared" si="257"/>
        <v>0</v>
      </c>
      <c r="BY14" s="14"/>
      <c r="BZ14" s="14">
        <f t="shared" si="258"/>
        <v>0</v>
      </c>
      <c r="CA14" s="14"/>
      <c r="CB14" s="14">
        <f t="shared" si="259"/>
        <v>0</v>
      </c>
      <c r="CC14" s="14"/>
      <c r="CD14" s="14">
        <f t="shared" si="260"/>
        <v>0</v>
      </c>
      <c r="CE14" s="14"/>
      <c r="CF14" s="14">
        <f t="shared" si="261"/>
        <v>0</v>
      </c>
      <c r="CG14" s="14"/>
      <c r="CH14" s="14">
        <f t="shared" si="262"/>
        <v>0</v>
      </c>
      <c r="CI14" s="14"/>
      <c r="CJ14" s="14">
        <f t="shared" si="263"/>
        <v>0</v>
      </c>
      <c r="CK14" s="14"/>
      <c r="CL14" s="14">
        <f t="shared" si="264"/>
        <v>0</v>
      </c>
      <c r="CM14" s="14"/>
      <c r="CN14" s="14">
        <f t="shared" si="265"/>
        <v>0</v>
      </c>
      <c r="CO14" s="14"/>
      <c r="CP14" s="14">
        <f t="shared" si="266"/>
        <v>0</v>
      </c>
      <c r="CQ14" s="14"/>
      <c r="CR14" s="14">
        <f t="shared" si="267"/>
        <v>0</v>
      </c>
      <c r="CS14" s="14"/>
      <c r="CT14" s="14">
        <f t="shared" si="268"/>
        <v>0</v>
      </c>
      <c r="CU14" s="14"/>
      <c r="CV14" s="14">
        <f t="shared" si="269"/>
        <v>0</v>
      </c>
      <c r="CW14" s="14"/>
      <c r="CX14" s="14">
        <f t="shared" si="270"/>
        <v>0</v>
      </c>
      <c r="CY14" s="14"/>
      <c r="CZ14" s="14">
        <f t="shared" si="271"/>
        <v>0</v>
      </c>
      <c r="DA14" s="14"/>
      <c r="DB14" s="14">
        <f t="shared" si="272"/>
        <v>0</v>
      </c>
      <c r="DC14" s="14"/>
      <c r="DD14" s="14">
        <f t="shared" si="273"/>
        <v>0</v>
      </c>
      <c r="DE14" s="14"/>
      <c r="DF14" s="14">
        <f t="shared" si="274"/>
        <v>0</v>
      </c>
      <c r="DG14" s="14"/>
      <c r="DH14" s="14">
        <f t="shared" si="275"/>
        <v>0</v>
      </c>
      <c r="DI14" s="14"/>
      <c r="DJ14" s="14">
        <f t="shared" si="276"/>
        <v>0</v>
      </c>
      <c r="DK14" s="14"/>
      <c r="DL14" s="14">
        <f t="shared" si="277"/>
        <v>0</v>
      </c>
      <c r="DM14" s="14"/>
      <c r="DN14" s="14">
        <f t="shared" si="278"/>
        <v>0</v>
      </c>
      <c r="DO14" s="14"/>
      <c r="DP14" s="14">
        <f t="shared" si="279"/>
        <v>0</v>
      </c>
      <c r="DQ14" s="14"/>
      <c r="DR14" s="14">
        <f t="shared" si="280"/>
        <v>0</v>
      </c>
      <c r="DS14" s="14"/>
      <c r="DT14" s="14">
        <f t="shared" si="281"/>
        <v>0</v>
      </c>
    </row>
    <row r="15" spans="1:124" s="33" customFormat="1" ht="39.75" customHeight="1" x14ac:dyDescent="0.25">
      <c r="A15" s="4"/>
      <c r="B15" s="50" t="s">
        <v>154</v>
      </c>
      <c r="C15" s="52" t="s">
        <v>152</v>
      </c>
      <c r="D15" s="53" t="s">
        <v>96</v>
      </c>
      <c r="E15" s="55" t="s">
        <v>70</v>
      </c>
      <c r="F15" s="61" t="s">
        <v>66</v>
      </c>
      <c r="G15" s="73" t="s">
        <v>147</v>
      </c>
      <c r="H15" s="72">
        <v>253</v>
      </c>
      <c r="I15" s="68">
        <f t="shared" si="173"/>
        <v>0</v>
      </c>
      <c r="J15" s="14">
        <f t="shared" si="4"/>
        <v>0</v>
      </c>
      <c r="K15" s="14"/>
      <c r="L15" s="14">
        <f t="shared" si="225"/>
        <v>0</v>
      </c>
      <c r="M15" s="14"/>
      <c r="N15" s="14">
        <f t="shared" si="226"/>
        <v>0</v>
      </c>
      <c r="O15" s="14"/>
      <c r="P15" s="14">
        <f t="shared" si="227"/>
        <v>0</v>
      </c>
      <c r="Q15" s="14"/>
      <c r="R15" s="14">
        <f t="shared" si="228"/>
        <v>0</v>
      </c>
      <c r="S15" s="14"/>
      <c r="T15" s="14">
        <f t="shared" si="229"/>
        <v>0</v>
      </c>
      <c r="U15" s="14"/>
      <c r="V15" s="14">
        <f t="shared" si="230"/>
        <v>0</v>
      </c>
      <c r="W15" s="14"/>
      <c r="X15" s="14">
        <f t="shared" si="231"/>
        <v>0</v>
      </c>
      <c r="Y15" s="14"/>
      <c r="Z15" s="14">
        <f t="shared" si="232"/>
        <v>0</v>
      </c>
      <c r="AA15" s="14"/>
      <c r="AB15" s="14">
        <f t="shared" si="233"/>
        <v>0</v>
      </c>
      <c r="AC15" s="14"/>
      <c r="AD15" s="14">
        <f t="shared" si="234"/>
        <v>0</v>
      </c>
      <c r="AE15" s="14"/>
      <c r="AF15" s="14">
        <f t="shared" si="235"/>
        <v>0</v>
      </c>
      <c r="AG15" s="14"/>
      <c r="AH15" s="14">
        <f t="shared" si="236"/>
        <v>0</v>
      </c>
      <c r="AI15" s="14"/>
      <c r="AJ15" s="14">
        <f t="shared" si="237"/>
        <v>0</v>
      </c>
      <c r="AK15" s="14"/>
      <c r="AL15" s="14">
        <f t="shared" si="238"/>
        <v>0</v>
      </c>
      <c r="AM15" s="14"/>
      <c r="AN15" s="14">
        <f t="shared" si="239"/>
        <v>0</v>
      </c>
      <c r="AO15" s="14"/>
      <c r="AP15" s="14">
        <f t="shared" si="240"/>
        <v>0</v>
      </c>
      <c r="AQ15" s="14"/>
      <c r="AR15" s="14">
        <f t="shared" si="241"/>
        <v>0</v>
      </c>
      <c r="AS15" s="14"/>
      <c r="AT15" s="14">
        <f t="shared" si="242"/>
        <v>0</v>
      </c>
      <c r="AU15" s="14"/>
      <c r="AV15" s="14">
        <f t="shared" si="243"/>
        <v>0</v>
      </c>
      <c r="AW15" s="14"/>
      <c r="AX15" s="14">
        <f t="shared" si="244"/>
        <v>0</v>
      </c>
      <c r="AY15" s="14"/>
      <c r="AZ15" s="14">
        <f t="shared" si="245"/>
        <v>0</v>
      </c>
      <c r="BA15" s="14"/>
      <c r="BB15" s="14">
        <f t="shared" si="246"/>
        <v>0</v>
      </c>
      <c r="BC15" s="14"/>
      <c r="BD15" s="14">
        <f t="shared" si="247"/>
        <v>0</v>
      </c>
      <c r="BE15" s="14"/>
      <c r="BF15" s="14">
        <f t="shared" si="248"/>
        <v>0</v>
      </c>
      <c r="BG15" s="14"/>
      <c r="BH15" s="14">
        <f t="shared" si="249"/>
        <v>0</v>
      </c>
      <c r="BI15" s="14"/>
      <c r="BJ15" s="14">
        <f t="shared" si="250"/>
        <v>0</v>
      </c>
      <c r="BK15" s="14"/>
      <c r="BL15" s="14">
        <f t="shared" si="251"/>
        <v>0</v>
      </c>
      <c r="BM15" s="14"/>
      <c r="BN15" s="14">
        <f t="shared" si="252"/>
        <v>0</v>
      </c>
      <c r="BO15" s="14"/>
      <c r="BP15" s="14">
        <f t="shared" si="253"/>
        <v>0</v>
      </c>
      <c r="BQ15" s="14"/>
      <c r="BR15" s="14">
        <f t="shared" si="254"/>
        <v>0</v>
      </c>
      <c r="BS15" s="14"/>
      <c r="BT15" s="14">
        <f t="shared" si="255"/>
        <v>0</v>
      </c>
      <c r="BU15" s="14"/>
      <c r="BV15" s="14">
        <f t="shared" si="256"/>
        <v>0</v>
      </c>
      <c r="BW15" s="14"/>
      <c r="BX15" s="14">
        <f t="shared" si="257"/>
        <v>0</v>
      </c>
      <c r="BY15" s="14"/>
      <c r="BZ15" s="14">
        <f t="shared" si="258"/>
        <v>0</v>
      </c>
      <c r="CA15" s="14"/>
      <c r="CB15" s="14">
        <f t="shared" si="259"/>
        <v>0</v>
      </c>
      <c r="CC15" s="14"/>
      <c r="CD15" s="14">
        <f t="shared" si="260"/>
        <v>0</v>
      </c>
      <c r="CE15" s="14"/>
      <c r="CF15" s="14">
        <f t="shared" si="261"/>
        <v>0</v>
      </c>
      <c r="CG15" s="14"/>
      <c r="CH15" s="14">
        <f t="shared" si="262"/>
        <v>0</v>
      </c>
      <c r="CI15" s="14"/>
      <c r="CJ15" s="14">
        <f t="shared" si="263"/>
        <v>0</v>
      </c>
      <c r="CK15" s="14"/>
      <c r="CL15" s="14">
        <f t="shared" si="264"/>
        <v>0</v>
      </c>
      <c r="CM15" s="14"/>
      <c r="CN15" s="14">
        <f t="shared" si="265"/>
        <v>0</v>
      </c>
      <c r="CO15" s="14"/>
      <c r="CP15" s="14">
        <f t="shared" si="266"/>
        <v>0</v>
      </c>
      <c r="CQ15" s="14"/>
      <c r="CR15" s="14">
        <f t="shared" si="267"/>
        <v>0</v>
      </c>
      <c r="CS15" s="14"/>
      <c r="CT15" s="14">
        <f t="shared" si="268"/>
        <v>0</v>
      </c>
      <c r="CU15" s="14"/>
      <c r="CV15" s="14">
        <f t="shared" si="269"/>
        <v>0</v>
      </c>
      <c r="CW15" s="14"/>
      <c r="CX15" s="14">
        <f t="shared" si="270"/>
        <v>0</v>
      </c>
      <c r="CY15" s="14"/>
      <c r="CZ15" s="14">
        <f t="shared" si="271"/>
        <v>0</v>
      </c>
      <c r="DA15" s="14"/>
      <c r="DB15" s="14">
        <f t="shared" si="272"/>
        <v>0</v>
      </c>
      <c r="DC15" s="14"/>
      <c r="DD15" s="14">
        <f t="shared" si="273"/>
        <v>0</v>
      </c>
      <c r="DE15" s="14"/>
      <c r="DF15" s="14">
        <f t="shared" si="274"/>
        <v>0</v>
      </c>
      <c r="DG15" s="14"/>
      <c r="DH15" s="14">
        <f t="shared" si="275"/>
        <v>0</v>
      </c>
      <c r="DI15" s="14"/>
      <c r="DJ15" s="14">
        <f t="shared" si="276"/>
        <v>0</v>
      </c>
      <c r="DK15" s="14"/>
      <c r="DL15" s="14">
        <f t="shared" si="277"/>
        <v>0</v>
      </c>
      <c r="DM15" s="14"/>
      <c r="DN15" s="14">
        <f t="shared" si="278"/>
        <v>0</v>
      </c>
      <c r="DO15" s="14"/>
      <c r="DP15" s="14">
        <f t="shared" si="279"/>
        <v>0</v>
      </c>
      <c r="DQ15" s="14"/>
      <c r="DR15" s="14">
        <f t="shared" si="280"/>
        <v>0</v>
      </c>
      <c r="DS15" s="14"/>
      <c r="DT15" s="14">
        <f t="shared" si="281"/>
        <v>0</v>
      </c>
    </row>
    <row r="16" spans="1:124" s="33" customFormat="1" ht="60.75" customHeight="1" x14ac:dyDescent="0.25">
      <c r="A16" s="4"/>
      <c r="B16" s="9" t="s">
        <v>124</v>
      </c>
      <c r="C16" s="47" t="s">
        <v>125</v>
      </c>
      <c r="D16" s="9" t="s">
        <v>96</v>
      </c>
      <c r="E16" s="48" t="s">
        <v>126</v>
      </c>
      <c r="F16" s="61" t="s">
        <v>66</v>
      </c>
      <c r="G16" s="73" t="s">
        <v>147</v>
      </c>
      <c r="H16" s="72">
        <v>253</v>
      </c>
      <c r="I16" s="68">
        <f t="shared" si="173"/>
        <v>35</v>
      </c>
      <c r="J16" s="14">
        <f t="shared" si="4"/>
        <v>8855</v>
      </c>
      <c r="K16" s="14">
        <v>35</v>
      </c>
      <c r="L16" s="14">
        <f t="shared" si="1"/>
        <v>8855</v>
      </c>
      <c r="M16" s="14"/>
      <c r="N16" s="14">
        <f t="shared" ref="N16" si="282">M16*$H16</f>
        <v>0</v>
      </c>
      <c r="O16" s="14"/>
      <c r="P16" s="14">
        <f t="shared" ref="P16" si="283">O16*$H16</f>
        <v>0</v>
      </c>
      <c r="Q16" s="14"/>
      <c r="R16" s="14">
        <f t="shared" ref="R16" si="284">Q16*$H16</f>
        <v>0</v>
      </c>
      <c r="S16" s="14"/>
      <c r="T16" s="14">
        <f t="shared" ref="T16" si="285">S16*$H16</f>
        <v>0</v>
      </c>
      <c r="U16" s="14"/>
      <c r="V16" s="14">
        <f t="shared" ref="V16" si="286">U16*$H16</f>
        <v>0</v>
      </c>
      <c r="W16" s="14"/>
      <c r="X16" s="14">
        <f t="shared" ref="X16" si="287">W16*$H16</f>
        <v>0</v>
      </c>
      <c r="Y16" s="14"/>
      <c r="Z16" s="14">
        <f t="shared" ref="Z16" si="288">Y16*$H16</f>
        <v>0</v>
      </c>
      <c r="AA16" s="14"/>
      <c r="AB16" s="14">
        <f t="shared" ref="AB16" si="289">AA16*$H16</f>
        <v>0</v>
      </c>
      <c r="AC16" s="14"/>
      <c r="AD16" s="14">
        <f t="shared" ref="AD16" si="290">AC16*$H16</f>
        <v>0</v>
      </c>
      <c r="AE16" s="14"/>
      <c r="AF16" s="14">
        <f t="shared" ref="AF16" si="291">AE16*$H16</f>
        <v>0</v>
      </c>
      <c r="AG16" s="14"/>
      <c r="AH16" s="14">
        <f t="shared" ref="AH16" si="292">AG16*$H16</f>
        <v>0</v>
      </c>
      <c r="AI16" s="14"/>
      <c r="AJ16" s="14">
        <f t="shared" ref="AJ16" si="293">AI16*$H16</f>
        <v>0</v>
      </c>
      <c r="AK16" s="14"/>
      <c r="AL16" s="14">
        <f t="shared" ref="AL16" si="294">AK16*$H16</f>
        <v>0</v>
      </c>
      <c r="AM16" s="14"/>
      <c r="AN16" s="14">
        <f t="shared" ref="AN16" si="295">AM16*$H16</f>
        <v>0</v>
      </c>
      <c r="AO16" s="14"/>
      <c r="AP16" s="14">
        <f t="shared" ref="AP16" si="296">AO16*$H16</f>
        <v>0</v>
      </c>
      <c r="AQ16" s="14"/>
      <c r="AR16" s="14">
        <f t="shared" ref="AR16" si="297">AQ16*$H16</f>
        <v>0</v>
      </c>
      <c r="AS16" s="14"/>
      <c r="AT16" s="14">
        <f t="shared" ref="AT16" si="298">AS16*$H16</f>
        <v>0</v>
      </c>
      <c r="AU16" s="14"/>
      <c r="AV16" s="14">
        <f t="shared" ref="AV16" si="299">AU16*$H16</f>
        <v>0</v>
      </c>
      <c r="AW16" s="14"/>
      <c r="AX16" s="14">
        <f t="shared" ref="AX16" si="300">AW16*$H16</f>
        <v>0</v>
      </c>
      <c r="AY16" s="14"/>
      <c r="AZ16" s="14">
        <f t="shared" ref="AZ16" si="301">AY16*$H16</f>
        <v>0</v>
      </c>
      <c r="BA16" s="14"/>
      <c r="BB16" s="14">
        <f t="shared" ref="BB16" si="302">BA16*$H16</f>
        <v>0</v>
      </c>
      <c r="BC16" s="14"/>
      <c r="BD16" s="14">
        <f t="shared" ref="BD16" si="303">BC16*$H16</f>
        <v>0</v>
      </c>
      <c r="BE16" s="14"/>
      <c r="BF16" s="14">
        <f t="shared" ref="BF16" si="304">BE16*$H16</f>
        <v>0</v>
      </c>
      <c r="BG16" s="14"/>
      <c r="BH16" s="14">
        <f t="shared" ref="BH16" si="305">BG16*$H16</f>
        <v>0</v>
      </c>
      <c r="BI16" s="14"/>
      <c r="BJ16" s="14">
        <f t="shared" ref="BJ16" si="306">BI16*$H16</f>
        <v>0</v>
      </c>
      <c r="BK16" s="14"/>
      <c r="BL16" s="14">
        <f t="shared" ref="BL16" si="307">BK16*$H16</f>
        <v>0</v>
      </c>
      <c r="BM16" s="14"/>
      <c r="BN16" s="14">
        <f t="shared" ref="BN16" si="308">BM16*$H16</f>
        <v>0</v>
      </c>
      <c r="BO16" s="14"/>
      <c r="BP16" s="14">
        <f t="shared" ref="BP16" si="309">BO16*$H16</f>
        <v>0</v>
      </c>
      <c r="BQ16" s="14"/>
      <c r="BR16" s="14">
        <f t="shared" ref="BR16" si="310">BQ16*$H16</f>
        <v>0</v>
      </c>
      <c r="BS16" s="14"/>
      <c r="BT16" s="14">
        <f t="shared" ref="BT16" si="311">BS16*$H16</f>
        <v>0</v>
      </c>
      <c r="BU16" s="14"/>
      <c r="BV16" s="14">
        <f t="shared" ref="BV16" si="312">BU16*$H16</f>
        <v>0</v>
      </c>
      <c r="BW16" s="14"/>
      <c r="BX16" s="14">
        <f t="shared" ref="BX16" si="313">BW16*$H16</f>
        <v>0</v>
      </c>
      <c r="BY16" s="14"/>
      <c r="BZ16" s="14">
        <f t="shared" ref="BZ16" si="314">BY16*$H16</f>
        <v>0</v>
      </c>
      <c r="CA16" s="14"/>
      <c r="CB16" s="14">
        <f t="shared" ref="CB16" si="315">CA16*$H16</f>
        <v>0</v>
      </c>
      <c r="CC16" s="14"/>
      <c r="CD16" s="14">
        <f t="shared" ref="CD16" si="316">CC16*$H16</f>
        <v>0</v>
      </c>
      <c r="CE16" s="14"/>
      <c r="CF16" s="14">
        <f t="shared" ref="CF16" si="317">CE16*$H16</f>
        <v>0</v>
      </c>
      <c r="CG16" s="14"/>
      <c r="CH16" s="14">
        <f t="shared" ref="CH16" si="318">CG16*$H16</f>
        <v>0</v>
      </c>
      <c r="CI16" s="14"/>
      <c r="CJ16" s="14">
        <f t="shared" ref="CJ16" si="319">CI16*$H16</f>
        <v>0</v>
      </c>
      <c r="CK16" s="14"/>
      <c r="CL16" s="14">
        <f t="shared" ref="CL16" si="320">CK16*$H16</f>
        <v>0</v>
      </c>
      <c r="CM16" s="14"/>
      <c r="CN16" s="14">
        <f t="shared" ref="CN16" si="321">CM16*$H16</f>
        <v>0</v>
      </c>
      <c r="CO16" s="14"/>
      <c r="CP16" s="14">
        <f t="shared" ref="CP16" si="322">CO16*$H16</f>
        <v>0</v>
      </c>
      <c r="CQ16" s="14"/>
      <c r="CR16" s="14">
        <f t="shared" ref="CR16" si="323">CQ16*$H16</f>
        <v>0</v>
      </c>
      <c r="CS16" s="14"/>
      <c r="CT16" s="14">
        <f t="shared" ref="CT16" si="324">CS16*$H16</f>
        <v>0</v>
      </c>
      <c r="CU16" s="14"/>
      <c r="CV16" s="14">
        <f t="shared" ref="CV16" si="325">CU16*$H16</f>
        <v>0</v>
      </c>
      <c r="CW16" s="14"/>
      <c r="CX16" s="14">
        <f t="shared" ref="CX16" si="326">CW16*$H16</f>
        <v>0</v>
      </c>
      <c r="CY16" s="14"/>
      <c r="CZ16" s="14">
        <f t="shared" ref="CZ16" si="327">CY16*$H16</f>
        <v>0</v>
      </c>
      <c r="DA16" s="14"/>
      <c r="DB16" s="14">
        <f t="shared" ref="DB16" si="328">DA16*$H16</f>
        <v>0</v>
      </c>
      <c r="DC16" s="14"/>
      <c r="DD16" s="14">
        <f t="shared" ref="DD16" si="329">DC16*$H16</f>
        <v>0</v>
      </c>
      <c r="DE16" s="14"/>
      <c r="DF16" s="14">
        <f t="shared" ref="DF16" si="330">DE16*$H16</f>
        <v>0</v>
      </c>
      <c r="DG16" s="14"/>
      <c r="DH16" s="14">
        <f t="shared" ref="DH16" si="331">DG16*$H16</f>
        <v>0</v>
      </c>
      <c r="DI16" s="14"/>
      <c r="DJ16" s="14">
        <f t="shared" ref="DJ16" si="332">DI16*$H16</f>
        <v>0</v>
      </c>
      <c r="DK16" s="14"/>
      <c r="DL16" s="14">
        <f t="shared" ref="DL16" si="333">DK16*$H16</f>
        <v>0</v>
      </c>
      <c r="DM16" s="14"/>
      <c r="DN16" s="14">
        <f t="shared" ref="DN16" si="334">DM16*$H16</f>
        <v>0</v>
      </c>
      <c r="DO16" s="14"/>
      <c r="DP16" s="14">
        <f t="shared" ref="DP16" si="335">DO16*$H16</f>
        <v>0</v>
      </c>
      <c r="DQ16" s="14"/>
      <c r="DR16" s="14">
        <f t="shared" ref="DR16" si="336">DQ16*$H16</f>
        <v>0</v>
      </c>
      <c r="DS16" s="14"/>
      <c r="DT16" s="14">
        <f t="shared" ref="DT16" si="337">DS16*$H16</f>
        <v>0</v>
      </c>
    </row>
    <row r="17" spans="1:124" s="33" customFormat="1" ht="39.75" customHeight="1" x14ac:dyDescent="0.25">
      <c r="A17" s="4"/>
      <c r="B17" s="9" t="s">
        <v>127</v>
      </c>
      <c r="C17" s="47" t="s">
        <v>128</v>
      </c>
      <c r="D17" s="9" t="s">
        <v>96</v>
      </c>
      <c r="E17" s="48" t="s">
        <v>126</v>
      </c>
      <c r="F17" s="61" t="s">
        <v>66</v>
      </c>
      <c r="G17" s="73" t="s">
        <v>147</v>
      </c>
      <c r="H17" s="72">
        <v>154</v>
      </c>
      <c r="I17" s="68">
        <f t="shared" si="173"/>
        <v>35</v>
      </c>
      <c r="J17" s="14">
        <f t="shared" si="4"/>
        <v>5390</v>
      </c>
      <c r="K17" s="14">
        <v>35</v>
      </c>
      <c r="L17" s="14">
        <f t="shared" si="1"/>
        <v>5390</v>
      </c>
      <c r="M17" s="14"/>
      <c r="N17" s="14">
        <f t="shared" ref="N17:N21" si="338">M17*$H17</f>
        <v>0</v>
      </c>
      <c r="O17" s="14"/>
      <c r="P17" s="14">
        <f t="shared" ref="P17" si="339">O17*$H17</f>
        <v>0</v>
      </c>
      <c r="Q17" s="14"/>
      <c r="R17" s="14">
        <f t="shared" ref="R17" si="340">Q17*$H17</f>
        <v>0</v>
      </c>
      <c r="S17" s="14"/>
      <c r="T17" s="14">
        <f t="shared" ref="T17" si="341">S17*$H17</f>
        <v>0</v>
      </c>
      <c r="U17" s="14"/>
      <c r="V17" s="14">
        <f t="shared" ref="V17" si="342">U17*$H17</f>
        <v>0</v>
      </c>
      <c r="W17" s="14"/>
      <c r="X17" s="14">
        <f t="shared" ref="X17" si="343">W17*$H17</f>
        <v>0</v>
      </c>
      <c r="Y17" s="14"/>
      <c r="Z17" s="14">
        <f t="shared" ref="Z17" si="344">Y17*$H17</f>
        <v>0</v>
      </c>
      <c r="AA17" s="14"/>
      <c r="AB17" s="14">
        <f t="shared" ref="AB17" si="345">AA17*$H17</f>
        <v>0</v>
      </c>
      <c r="AC17" s="14"/>
      <c r="AD17" s="14">
        <f t="shared" ref="AD17" si="346">AC17*$H17</f>
        <v>0</v>
      </c>
      <c r="AE17" s="14"/>
      <c r="AF17" s="14">
        <f t="shared" ref="AF17" si="347">AE17*$H17</f>
        <v>0</v>
      </c>
      <c r="AG17" s="14"/>
      <c r="AH17" s="14">
        <f t="shared" ref="AH17" si="348">AG17*$H17</f>
        <v>0</v>
      </c>
      <c r="AI17" s="14"/>
      <c r="AJ17" s="14">
        <f t="shared" ref="AJ17" si="349">AI17*$H17</f>
        <v>0</v>
      </c>
      <c r="AK17" s="14"/>
      <c r="AL17" s="14">
        <f t="shared" ref="AL17" si="350">AK17*$H17</f>
        <v>0</v>
      </c>
      <c r="AM17" s="14"/>
      <c r="AN17" s="14">
        <f t="shared" ref="AN17" si="351">AM17*$H17</f>
        <v>0</v>
      </c>
      <c r="AO17" s="14"/>
      <c r="AP17" s="14">
        <f t="shared" ref="AP17" si="352">AO17*$H17</f>
        <v>0</v>
      </c>
      <c r="AQ17" s="14"/>
      <c r="AR17" s="14">
        <f t="shared" ref="AR17" si="353">AQ17*$H17</f>
        <v>0</v>
      </c>
      <c r="AS17" s="14"/>
      <c r="AT17" s="14">
        <f t="shared" ref="AT17" si="354">AS17*$H17</f>
        <v>0</v>
      </c>
      <c r="AU17" s="14"/>
      <c r="AV17" s="14">
        <f t="shared" ref="AV17" si="355">AU17*$H17</f>
        <v>0</v>
      </c>
      <c r="AW17" s="14"/>
      <c r="AX17" s="14">
        <f t="shared" ref="AX17" si="356">AW17*$H17</f>
        <v>0</v>
      </c>
      <c r="AY17" s="14"/>
      <c r="AZ17" s="14">
        <f t="shared" ref="AZ17" si="357">AY17*$H17</f>
        <v>0</v>
      </c>
      <c r="BA17" s="14"/>
      <c r="BB17" s="14">
        <f t="shared" ref="BB17" si="358">BA17*$H17</f>
        <v>0</v>
      </c>
      <c r="BC17" s="14"/>
      <c r="BD17" s="14">
        <f t="shared" ref="BD17" si="359">BC17*$H17</f>
        <v>0</v>
      </c>
      <c r="BE17" s="14"/>
      <c r="BF17" s="14">
        <f t="shared" ref="BF17" si="360">BE17*$H17</f>
        <v>0</v>
      </c>
      <c r="BG17" s="14"/>
      <c r="BH17" s="14">
        <f t="shared" ref="BH17" si="361">BG17*$H17</f>
        <v>0</v>
      </c>
      <c r="BI17" s="14"/>
      <c r="BJ17" s="14">
        <f t="shared" ref="BJ17" si="362">BI17*$H17</f>
        <v>0</v>
      </c>
      <c r="BK17" s="14"/>
      <c r="BL17" s="14">
        <f t="shared" ref="BL17" si="363">BK17*$H17</f>
        <v>0</v>
      </c>
      <c r="BM17" s="14"/>
      <c r="BN17" s="14">
        <f t="shared" ref="BN17" si="364">BM17*$H17</f>
        <v>0</v>
      </c>
      <c r="BO17" s="14"/>
      <c r="BP17" s="14">
        <f t="shared" ref="BP17" si="365">BO17*$H17</f>
        <v>0</v>
      </c>
      <c r="BQ17" s="14"/>
      <c r="BR17" s="14">
        <f t="shared" ref="BR17" si="366">BQ17*$H17</f>
        <v>0</v>
      </c>
      <c r="BS17" s="14"/>
      <c r="BT17" s="14">
        <f t="shared" ref="BT17" si="367">BS17*$H17</f>
        <v>0</v>
      </c>
      <c r="BU17" s="14"/>
      <c r="BV17" s="14">
        <f t="shared" ref="BV17" si="368">BU17*$H17</f>
        <v>0</v>
      </c>
      <c r="BW17" s="14"/>
      <c r="BX17" s="14">
        <f t="shared" ref="BX17" si="369">BW17*$H17</f>
        <v>0</v>
      </c>
      <c r="BY17" s="14"/>
      <c r="BZ17" s="14">
        <f t="shared" ref="BZ17" si="370">BY17*$H17</f>
        <v>0</v>
      </c>
      <c r="CA17" s="14"/>
      <c r="CB17" s="14">
        <f t="shared" ref="CB17" si="371">CA17*$H17</f>
        <v>0</v>
      </c>
      <c r="CC17" s="14"/>
      <c r="CD17" s="14">
        <f t="shared" ref="CD17" si="372">CC17*$H17</f>
        <v>0</v>
      </c>
      <c r="CE17" s="14"/>
      <c r="CF17" s="14">
        <f t="shared" ref="CF17" si="373">CE17*$H17</f>
        <v>0</v>
      </c>
      <c r="CG17" s="14"/>
      <c r="CH17" s="14">
        <f t="shared" ref="CH17" si="374">CG17*$H17</f>
        <v>0</v>
      </c>
      <c r="CI17" s="14"/>
      <c r="CJ17" s="14">
        <f t="shared" ref="CJ17" si="375">CI17*$H17</f>
        <v>0</v>
      </c>
      <c r="CK17" s="14"/>
      <c r="CL17" s="14">
        <f t="shared" ref="CL17" si="376">CK17*$H17</f>
        <v>0</v>
      </c>
      <c r="CM17" s="14"/>
      <c r="CN17" s="14">
        <f t="shared" ref="CN17" si="377">CM17*$H17</f>
        <v>0</v>
      </c>
      <c r="CO17" s="14"/>
      <c r="CP17" s="14">
        <f t="shared" ref="CP17" si="378">CO17*$H17</f>
        <v>0</v>
      </c>
      <c r="CQ17" s="14"/>
      <c r="CR17" s="14">
        <f t="shared" ref="CR17" si="379">CQ17*$H17</f>
        <v>0</v>
      </c>
      <c r="CS17" s="14"/>
      <c r="CT17" s="14">
        <f t="shared" ref="CT17" si="380">CS17*$H17</f>
        <v>0</v>
      </c>
      <c r="CU17" s="14"/>
      <c r="CV17" s="14">
        <f t="shared" ref="CV17" si="381">CU17*$H17</f>
        <v>0</v>
      </c>
      <c r="CW17" s="14"/>
      <c r="CX17" s="14">
        <f t="shared" ref="CX17" si="382">CW17*$H17</f>
        <v>0</v>
      </c>
      <c r="CY17" s="14"/>
      <c r="CZ17" s="14">
        <f t="shared" ref="CZ17" si="383">CY17*$H17</f>
        <v>0</v>
      </c>
      <c r="DA17" s="14"/>
      <c r="DB17" s="14">
        <f t="shared" ref="DB17" si="384">DA17*$H17</f>
        <v>0</v>
      </c>
      <c r="DC17" s="14"/>
      <c r="DD17" s="14">
        <f t="shared" ref="DD17" si="385">DC17*$H17</f>
        <v>0</v>
      </c>
      <c r="DE17" s="14"/>
      <c r="DF17" s="14">
        <f t="shared" ref="DF17" si="386">DE17*$H17</f>
        <v>0</v>
      </c>
      <c r="DG17" s="14"/>
      <c r="DH17" s="14">
        <f t="shared" ref="DH17" si="387">DG17*$H17</f>
        <v>0</v>
      </c>
      <c r="DI17" s="14"/>
      <c r="DJ17" s="14">
        <f t="shared" ref="DJ17" si="388">DI17*$H17</f>
        <v>0</v>
      </c>
      <c r="DK17" s="14"/>
      <c r="DL17" s="14">
        <f t="shared" ref="DL17" si="389">DK17*$H17</f>
        <v>0</v>
      </c>
      <c r="DM17" s="14"/>
      <c r="DN17" s="14">
        <f t="shared" ref="DN17" si="390">DM17*$H17</f>
        <v>0</v>
      </c>
      <c r="DO17" s="14"/>
      <c r="DP17" s="14">
        <f t="shared" ref="DP17" si="391">DO17*$H17</f>
        <v>0</v>
      </c>
      <c r="DQ17" s="14"/>
      <c r="DR17" s="14">
        <f t="shared" ref="DR17" si="392">DQ17*$H17</f>
        <v>0</v>
      </c>
      <c r="DS17" s="14"/>
      <c r="DT17" s="14">
        <f t="shared" ref="DT17" si="393">DS17*$H17</f>
        <v>0</v>
      </c>
    </row>
    <row r="18" spans="1:124" s="33" customFormat="1" ht="39.75" customHeight="1" x14ac:dyDescent="0.25">
      <c r="A18" s="4"/>
      <c r="B18" s="9" t="s">
        <v>129</v>
      </c>
      <c r="C18" s="47" t="s">
        <v>130</v>
      </c>
      <c r="D18" s="9" t="s">
        <v>96</v>
      </c>
      <c r="E18" s="48" t="s">
        <v>131</v>
      </c>
      <c r="F18" s="61" t="s">
        <v>66</v>
      </c>
      <c r="G18" s="73" t="s">
        <v>147</v>
      </c>
      <c r="H18" s="72">
        <v>209</v>
      </c>
      <c r="I18" s="68">
        <f t="shared" si="173"/>
        <v>35</v>
      </c>
      <c r="J18" s="14">
        <f t="shared" si="4"/>
        <v>7315</v>
      </c>
      <c r="K18" s="14">
        <v>35</v>
      </c>
      <c r="L18" s="14">
        <f t="shared" si="1"/>
        <v>7315</v>
      </c>
      <c r="M18" s="14"/>
      <c r="N18" s="14">
        <f t="shared" si="338"/>
        <v>0</v>
      </c>
      <c r="O18" s="14"/>
      <c r="P18" s="14">
        <f t="shared" ref="P18" si="394">O18*$H18</f>
        <v>0</v>
      </c>
      <c r="Q18" s="14"/>
      <c r="R18" s="14">
        <f t="shared" ref="R18" si="395">Q18*$H18</f>
        <v>0</v>
      </c>
      <c r="S18" s="14"/>
      <c r="T18" s="14">
        <f t="shared" ref="T18" si="396">S18*$H18</f>
        <v>0</v>
      </c>
      <c r="U18" s="14"/>
      <c r="V18" s="14">
        <f t="shared" ref="V18" si="397">U18*$H18</f>
        <v>0</v>
      </c>
      <c r="W18" s="14"/>
      <c r="X18" s="14">
        <f t="shared" ref="X18" si="398">W18*$H18</f>
        <v>0</v>
      </c>
      <c r="Y18" s="14"/>
      <c r="Z18" s="14">
        <f t="shared" ref="Z18" si="399">Y18*$H18</f>
        <v>0</v>
      </c>
      <c r="AA18" s="14"/>
      <c r="AB18" s="14">
        <f t="shared" ref="AB18" si="400">AA18*$H18</f>
        <v>0</v>
      </c>
      <c r="AC18" s="14"/>
      <c r="AD18" s="14">
        <f t="shared" ref="AD18" si="401">AC18*$H18</f>
        <v>0</v>
      </c>
      <c r="AE18" s="14"/>
      <c r="AF18" s="14">
        <f t="shared" ref="AF18" si="402">AE18*$H18</f>
        <v>0</v>
      </c>
      <c r="AG18" s="14"/>
      <c r="AH18" s="14">
        <f t="shared" ref="AH18" si="403">AG18*$H18</f>
        <v>0</v>
      </c>
      <c r="AI18" s="14"/>
      <c r="AJ18" s="14">
        <f t="shared" ref="AJ18" si="404">AI18*$H18</f>
        <v>0</v>
      </c>
      <c r="AK18" s="14"/>
      <c r="AL18" s="14">
        <f t="shared" ref="AL18" si="405">AK18*$H18</f>
        <v>0</v>
      </c>
      <c r="AM18" s="14"/>
      <c r="AN18" s="14">
        <f t="shared" ref="AN18" si="406">AM18*$H18</f>
        <v>0</v>
      </c>
      <c r="AO18" s="14"/>
      <c r="AP18" s="14">
        <f t="shared" ref="AP18" si="407">AO18*$H18</f>
        <v>0</v>
      </c>
      <c r="AQ18" s="14"/>
      <c r="AR18" s="14">
        <f t="shared" ref="AR18" si="408">AQ18*$H18</f>
        <v>0</v>
      </c>
      <c r="AS18" s="14"/>
      <c r="AT18" s="14">
        <f t="shared" ref="AT18" si="409">AS18*$H18</f>
        <v>0</v>
      </c>
      <c r="AU18" s="14"/>
      <c r="AV18" s="14">
        <f t="shared" ref="AV18" si="410">AU18*$H18</f>
        <v>0</v>
      </c>
      <c r="AW18" s="14"/>
      <c r="AX18" s="14">
        <f t="shared" ref="AX18" si="411">AW18*$H18</f>
        <v>0</v>
      </c>
      <c r="AY18" s="14"/>
      <c r="AZ18" s="14">
        <f t="shared" ref="AZ18" si="412">AY18*$H18</f>
        <v>0</v>
      </c>
      <c r="BA18" s="14"/>
      <c r="BB18" s="14">
        <f t="shared" ref="BB18" si="413">BA18*$H18</f>
        <v>0</v>
      </c>
      <c r="BC18" s="14"/>
      <c r="BD18" s="14">
        <f t="shared" ref="BD18" si="414">BC18*$H18</f>
        <v>0</v>
      </c>
      <c r="BE18" s="14"/>
      <c r="BF18" s="14">
        <f t="shared" ref="BF18" si="415">BE18*$H18</f>
        <v>0</v>
      </c>
      <c r="BG18" s="14"/>
      <c r="BH18" s="14">
        <f t="shared" ref="BH18" si="416">BG18*$H18</f>
        <v>0</v>
      </c>
      <c r="BI18" s="14"/>
      <c r="BJ18" s="14">
        <f t="shared" ref="BJ18" si="417">BI18*$H18</f>
        <v>0</v>
      </c>
      <c r="BK18" s="14"/>
      <c r="BL18" s="14">
        <f t="shared" ref="BL18" si="418">BK18*$H18</f>
        <v>0</v>
      </c>
      <c r="BM18" s="14"/>
      <c r="BN18" s="14">
        <f t="shared" ref="BN18" si="419">BM18*$H18</f>
        <v>0</v>
      </c>
      <c r="BO18" s="14"/>
      <c r="BP18" s="14">
        <f t="shared" ref="BP18" si="420">BO18*$H18</f>
        <v>0</v>
      </c>
      <c r="BQ18" s="14"/>
      <c r="BR18" s="14">
        <f t="shared" ref="BR18" si="421">BQ18*$H18</f>
        <v>0</v>
      </c>
      <c r="BS18" s="14"/>
      <c r="BT18" s="14">
        <f t="shared" ref="BT18" si="422">BS18*$H18</f>
        <v>0</v>
      </c>
      <c r="BU18" s="14"/>
      <c r="BV18" s="14">
        <f t="shared" ref="BV18" si="423">BU18*$H18</f>
        <v>0</v>
      </c>
      <c r="BW18" s="14"/>
      <c r="BX18" s="14">
        <f t="shared" ref="BX18" si="424">BW18*$H18</f>
        <v>0</v>
      </c>
      <c r="BY18" s="14"/>
      <c r="BZ18" s="14">
        <f t="shared" ref="BZ18" si="425">BY18*$H18</f>
        <v>0</v>
      </c>
      <c r="CA18" s="14"/>
      <c r="CB18" s="14">
        <f t="shared" ref="CB18" si="426">CA18*$H18</f>
        <v>0</v>
      </c>
      <c r="CC18" s="14"/>
      <c r="CD18" s="14">
        <f t="shared" ref="CD18" si="427">CC18*$H18</f>
        <v>0</v>
      </c>
      <c r="CE18" s="14"/>
      <c r="CF18" s="14">
        <f t="shared" ref="CF18" si="428">CE18*$H18</f>
        <v>0</v>
      </c>
      <c r="CG18" s="14"/>
      <c r="CH18" s="14">
        <f t="shared" ref="CH18" si="429">CG18*$H18</f>
        <v>0</v>
      </c>
      <c r="CI18" s="14"/>
      <c r="CJ18" s="14">
        <f t="shared" ref="CJ18" si="430">CI18*$H18</f>
        <v>0</v>
      </c>
      <c r="CK18" s="14"/>
      <c r="CL18" s="14">
        <f t="shared" ref="CL18" si="431">CK18*$H18</f>
        <v>0</v>
      </c>
      <c r="CM18" s="14"/>
      <c r="CN18" s="14">
        <f t="shared" ref="CN18" si="432">CM18*$H18</f>
        <v>0</v>
      </c>
      <c r="CO18" s="14"/>
      <c r="CP18" s="14">
        <f t="shared" ref="CP18" si="433">CO18*$H18</f>
        <v>0</v>
      </c>
      <c r="CQ18" s="14"/>
      <c r="CR18" s="14">
        <f t="shared" ref="CR18" si="434">CQ18*$H18</f>
        <v>0</v>
      </c>
      <c r="CS18" s="14"/>
      <c r="CT18" s="14">
        <f t="shared" ref="CT18" si="435">CS18*$H18</f>
        <v>0</v>
      </c>
      <c r="CU18" s="14"/>
      <c r="CV18" s="14">
        <f t="shared" ref="CV18" si="436">CU18*$H18</f>
        <v>0</v>
      </c>
      <c r="CW18" s="14"/>
      <c r="CX18" s="14">
        <f t="shared" ref="CX18" si="437">CW18*$H18</f>
        <v>0</v>
      </c>
      <c r="CY18" s="14"/>
      <c r="CZ18" s="14">
        <f t="shared" ref="CZ18" si="438">CY18*$H18</f>
        <v>0</v>
      </c>
      <c r="DA18" s="14"/>
      <c r="DB18" s="14">
        <f t="shared" ref="DB18" si="439">DA18*$H18</f>
        <v>0</v>
      </c>
      <c r="DC18" s="14"/>
      <c r="DD18" s="14">
        <f t="shared" ref="DD18" si="440">DC18*$H18</f>
        <v>0</v>
      </c>
      <c r="DE18" s="14"/>
      <c r="DF18" s="14">
        <f t="shared" ref="DF18" si="441">DE18*$H18</f>
        <v>0</v>
      </c>
      <c r="DG18" s="14"/>
      <c r="DH18" s="14">
        <f t="shared" ref="DH18" si="442">DG18*$H18</f>
        <v>0</v>
      </c>
      <c r="DI18" s="14"/>
      <c r="DJ18" s="14">
        <f t="shared" ref="DJ18" si="443">DI18*$H18</f>
        <v>0</v>
      </c>
      <c r="DK18" s="14"/>
      <c r="DL18" s="14">
        <f t="shared" ref="DL18" si="444">DK18*$H18</f>
        <v>0</v>
      </c>
      <c r="DM18" s="14"/>
      <c r="DN18" s="14">
        <f t="shared" ref="DN18" si="445">DM18*$H18</f>
        <v>0</v>
      </c>
      <c r="DO18" s="14"/>
      <c r="DP18" s="14">
        <f t="shared" ref="DP18" si="446">DO18*$H18</f>
        <v>0</v>
      </c>
      <c r="DQ18" s="14"/>
      <c r="DR18" s="14">
        <f t="shared" ref="DR18" si="447">DQ18*$H18</f>
        <v>0</v>
      </c>
      <c r="DS18" s="14"/>
      <c r="DT18" s="14">
        <f t="shared" ref="DT18" si="448">DS18*$H18</f>
        <v>0</v>
      </c>
    </row>
    <row r="19" spans="1:124" s="33" customFormat="1" ht="51" customHeight="1" x14ac:dyDescent="0.25">
      <c r="A19" s="4"/>
      <c r="B19" s="9" t="s">
        <v>132</v>
      </c>
      <c r="C19" s="46" t="s">
        <v>133</v>
      </c>
      <c r="D19" s="9" t="s">
        <v>96</v>
      </c>
      <c r="E19" s="49" t="s">
        <v>134</v>
      </c>
      <c r="F19" s="61" t="s">
        <v>66</v>
      </c>
      <c r="G19" s="73" t="s">
        <v>147</v>
      </c>
      <c r="H19" s="72">
        <v>180.4</v>
      </c>
      <c r="I19" s="68">
        <f t="shared" si="173"/>
        <v>35</v>
      </c>
      <c r="J19" s="14">
        <f t="shared" si="4"/>
        <v>6314</v>
      </c>
      <c r="K19" s="14">
        <v>35</v>
      </c>
      <c r="L19" s="14">
        <f t="shared" si="1"/>
        <v>6314</v>
      </c>
      <c r="M19" s="14"/>
      <c r="N19" s="14">
        <f t="shared" si="338"/>
        <v>0</v>
      </c>
      <c r="O19" s="14"/>
      <c r="P19" s="14">
        <f t="shared" ref="P19" si="449">O19*$H19</f>
        <v>0</v>
      </c>
      <c r="Q19" s="14"/>
      <c r="R19" s="14">
        <f t="shared" ref="R19" si="450">Q19*$H19</f>
        <v>0</v>
      </c>
      <c r="S19" s="14"/>
      <c r="T19" s="14">
        <f t="shared" ref="T19" si="451">S19*$H19</f>
        <v>0</v>
      </c>
      <c r="U19" s="14"/>
      <c r="V19" s="14">
        <f t="shared" ref="V19" si="452">U19*$H19</f>
        <v>0</v>
      </c>
      <c r="W19" s="14"/>
      <c r="X19" s="14">
        <f t="shared" ref="X19" si="453">W19*$H19</f>
        <v>0</v>
      </c>
      <c r="Y19" s="14"/>
      <c r="Z19" s="14">
        <f t="shared" ref="Z19" si="454">Y19*$H19</f>
        <v>0</v>
      </c>
      <c r="AA19" s="14"/>
      <c r="AB19" s="14">
        <f t="shared" ref="AB19" si="455">AA19*$H19</f>
        <v>0</v>
      </c>
      <c r="AC19" s="14"/>
      <c r="AD19" s="14">
        <f t="shared" ref="AD19" si="456">AC19*$H19</f>
        <v>0</v>
      </c>
      <c r="AE19" s="14"/>
      <c r="AF19" s="14">
        <f t="shared" ref="AF19" si="457">AE19*$H19</f>
        <v>0</v>
      </c>
      <c r="AG19" s="14"/>
      <c r="AH19" s="14">
        <f t="shared" ref="AH19" si="458">AG19*$H19</f>
        <v>0</v>
      </c>
      <c r="AI19" s="14"/>
      <c r="AJ19" s="14">
        <f t="shared" ref="AJ19" si="459">AI19*$H19</f>
        <v>0</v>
      </c>
      <c r="AK19" s="14"/>
      <c r="AL19" s="14">
        <f t="shared" ref="AL19" si="460">AK19*$H19</f>
        <v>0</v>
      </c>
      <c r="AM19" s="14"/>
      <c r="AN19" s="14">
        <f t="shared" ref="AN19" si="461">AM19*$H19</f>
        <v>0</v>
      </c>
      <c r="AO19" s="14"/>
      <c r="AP19" s="14">
        <f t="shared" ref="AP19" si="462">AO19*$H19</f>
        <v>0</v>
      </c>
      <c r="AQ19" s="14"/>
      <c r="AR19" s="14">
        <f t="shared" ref="AR19" si="463">AQ19*$H19</f>
        <v>0</v>
      </c>
      <c r="AS19" s="14"/>
      <c r="AT19" s="14">
        <f t="shared" ref="AT19" si="464">AS19*$H19</f>
        <v>0</v>
      </c>
      <c r="AU19" s="14"/>
      <c r="AV19" s="14">
        <f t="shared" ref="AV19" si="465">AU19*$H19</f>
        <v>0</v>
      </c>
      <c r="AW19" s="14"/>
      <c r="AX19" s="14">
        <f t="shared" ref="AX19" si="466">AW19*$H19</f>
        <v>0</v>
      </c>
      <c r="AY19" s="14"/>
      <c r="AZ19" s="14">
        <f t="shared" ref="AZ19" si="467">AY19*$H19</f>
        <v>0</v>
      </c>
      <c r="BA19" s="14"/>
      <c r="BB19" s="14">
        <f t="shared" ref="BB19" si="468">BA19*$H19</f>
        <v>0</v>
      </c>
      <c r="BC19" s="14"/>
      <c r="BD19" s="14">
        <f t="shared" ref="BD19" si="469">BC19*$H19</f>
        <v>0</v>
      </c>
      <c r="BE19" s="14"/>
      <c r="BF19" s="14">
        <f t="shared" ref="BF19" si="470">BE19*$H19</f>
        <v>0</v>
      </c>
      <c r="BG19" s="14"/>
      <c r="BH19" s="14">
        <f t="shared" ref="BH19" si="471">BG19*$H19</f>
        <v>0</v>
      </c>
      <c r="BI19" s="14"/>
      <c r="BJ19" s="14">
        <f t="shared" ref="BJ19" si="472">BI19*$H19</f>
        <v>0</v>
      </c>
      <c r="BK19" s="14"/>
      <c r="BL19" s="14">
        <f t="shared" ref="BL19" si="473">BK19*$H19</f>
        <v>0</v>
      </c>
      <c r="BM19" s="14"/>
      <c r="BN19" s="14">
        <f t="shared" ref="BN19" si="474">BM19*$H19</f>
        <v>0</v>
      </c>
      <c r="BO19" s="14"/>
      <c r="BP19" s="14">
        <f t="shared" ref="BP19" si="475">BO19*$H19</f>
        <v>0</v>
      </c>
      <c r="BQ19" s="14"/>
      <c r="BR19" s="14">
        <f t="shared" ref="BR19" si="476">BQ19*$H19</f>
        <v>0</v>
      </c>
      <c r="BS19" s="14"/>
      <c r="BT19" s="14">
        <f t="shared" ref="BT19" si="477">BS19*$H19</f>
        <v>0</v>
      </c>
      <c r="BU19" s="14"/>
      <c r="BV19" s="14">
        <f t="shared" ref="BV19" si="478">BU19*$H19</f>
        <v>0</v>
      </c>
      <c r="BW19" s="14"/>
      <c r="BX19" s="14">
        <f t="shared" ref="BX19" si="479">BW19*$H19</f>
        <v>0</v>
      </c>
      <c r="BY19" s="14"/>
      <c r="BZ19" s="14">
        <f t="shared" ref="BZ19" si="480">BY19*$H19</f>
        <v>0</v>
      </c>
      <c r="CA19" s="14"/>
      <c r="CB19" s="14">
        <f t="shared" ref="CB19" si="481">CA19*$H19</f>
        <v>0</v>
      </c>
      <c r="CC19" s="14"/>
      <c r="CD19" s="14">
        <f t="shared" ref="CD19" si="482">CC19*$H19</f>
        <v>0</v>
      </c>
      <c r="CE19" s="14"/>
      <c r="CF19" s="14">
        <f t="shared" ref="CF19" si="483">CE19*$H19</f>
        <v>0</v>
      </c>
      <c r="CG19" s="14"/>
      <c r="CH19" s="14">
        <f t="shared" ref="CH19" si="484">CG19*$H19</f>
        <v>0</v>
      </c>
      <c r="CI19" s="14"/>
      <c r="CJ19" s="14">
        <f t="shared" ref="CJ19" si="485">CI19*$H19</f>
        <v>0</v>
      </c>
      <c r="CK19" s="14"/>
      <c r="CL19" s="14">
        <f t="shared" ref="CL19" si="486">CK19*$H19</f>
        <v>0</v>
      </c>
      <c r="CM19" s="14"/>
      <c r="CN19" s="14">
        <f t="shared" ref="CN19" si="487">CM19*$H19</f>
        <v>0</v>
      </c>
      <c r="CO19" s="14"/>
      <c r="CP19" s="14">
        <f t="shared" ref="CP19" si="488">CO19*$H19</f>
        <v>0</v>
      </c>
      <c r="CQ19" s="14"/>
      <c r="CR19" s="14">
        <f t="shared" ref="CR19" si="489">CQ19*$H19</f>
        <v>0</v>
      </c>
      <c r="CS19" s="14"/>
      <c r="CT19" s="14">
        <f t="shared" ref="CT19" si="490">CS19*$H19</f>
        <v>0</v>
      </c>
      <c r="CU19" s="14"/>
      <c r="CV19" s="14">
        <f t="shared" ref="CV19" si="491">CU19*$H19</f>
        <v>0</v>
      </c>
      <c r="CW19" s="14"/>
      <c r="CX19" s="14">
        <f t="shared" ref="CX19" si="492">CW19*$H19</f>
        <v>0</v>
      </c>
      <c r="CY19" s="14"/>
      <c r="CZ19" s="14">
        <f t="shared" ref="CZ19" si="493">CY19*$H19</f>
        <v>0</v>
      </c>
      <c r="DA19" s="14"/>
      <c r="DB19" s="14">
        <f t="shared" ref="DB19" si="494">DA19*$H19</f>
        <v>0</v>
      </c>
      <c r="DC19" s="14"/>
      <c r="DD19" s="14">
        <f t="shared" ref="DD19" si="495">DC19*$H19</f>
        <v>0</v>
      </c>
      <c r="DE19" s="14"/>
      <c r="DF19" s="14">
        <f t="shared" ref="DF19" si="496">DE19*$H19</f>
        <v>0</v>
      </c>
      <c r="DG19" s="14"/>
      <c r="DH19" s="14">
        <f t="shared" ref="DH19" si="497">DG19*$H19</f>
        <v>0</v>
      </c>
      <c r="DI19" s="14"/>
      <c r="DJ19" s="14">
        <f t="shared" ref="DJ19" si="498">DI19*$H19</f>
        <v>0</v>
      </c>
      <c r="DK19" s="14"/>
      <c r="DL19" s="14">
        <f t="shared" ref="DL19" si="499">DK19*$H19</f>
        <v>0</v>
      </c>
      <c r="DM19" s="14"/>
      <c r="DN19" s="14">
        <f t="shared" ref="DN19" si="500">DM19*$H19</f>
        <v>0</v>
      </c>
      <c r="DO19" s="14"/>
      <c r="DP19" s="14">
        <f t="shared" ref="DP19" si="501">DO19*$H19</f>
        <v>0</v>
      </c>
      <c r="DQ19" s="14"/>
      <c r="DR19" s="14">
        <f t="shared" ref="DR19" si="502">DQ19*$H19</f>
        <v>0</v>
      </c>
      <c r="DS19" s="14"/>
      <c r="DT19" s="14">
        <f t="shared" ref="DT19" si="503">DS19*$H19</f>
        <v>0</v>
      </c>
    </row>
    <row r="20" spans="1:124" s="33" customFormat="1" ht="39.75" customHeight="1" x14ac:dyDescent="0.25">
      <c r="A20" s="4"/>
      <c r="B20" s="9" t="s">
        <v>132</v>
      </c>
      <c r="C20" s="44" t="s">
        <v>135</v>
      </c>
      <c r="D20" s="9" t="s">
        <v>96</v>
      </c>
      <c r="E20" s="38">
        <v>8</v>
      </c>
      <c r="F20" s="61" t="s">
        <v>66</v>
      </c>
      <c r="G20" s="73" t="s">
        <v>147</v>
      </c>
      <c r="H20" s="72">
        <v>180.4</v>
      </c>
      <c r="I20" s="68">
        <f t="shared" si="173"/>
        <v>0</v>
      </c>
      <c r="J20" s="14">
        <f t="shared" si="4"/>
        <v>0</v>
      </c>
      <c r="K20" s="14"/>
      <c r="L20" s="14">
        <f t="shared" si="1"/>
        <v>0</v>
      </c>
      <c r="M20" s="14"/>
      <c r="N20" s="14">
        <f t="shared" si="338"/>
        <v>0</v>
      </c>
      <c r="O20" s="14"/>
      <c r="P20" s="14">
        <f t="shared" ref="P20" si="504">O20*$H20</f>
        <v>0</v>
      </c>
      <c r="Q20" s="14"/>
      <c r="R20" s="14">
        <f t="shared" ref="R20" si="505">Q20*$H20</f>
        <v>0</v>
      </c>
      <c r="S20" s="14"/>
      <c r="T20" s="14">
        <f t="shared" ref="T20" si="506">S20*$H20</f>
        <v>0</v>
      </c>
      <c r="U20" s="14"/>
      <c r="V20" s="14">
        <f t="shared" ref="V20" si="507">U20*$H20</f>
        <v>0</v>
      </c>
      <c r="W20" s="14"/>
      <c r="X20" s="14">
        <f t="shared" ref="X20" si="508">W20*$H20</f>
        <v>0</v>
      </c>
      <c r="Y20" s="14"/>
      <c r="Z20" s="14">
        <f t="shared" ref="Z20" si="509">Y20*$H20</f>
        <v>0</v>
      </c>
      <c r="AA20" s="14"/>
      <c r="AB20" s="14">
        <f t="shared" ref="AB20" si="510">AA20*$H20</f>
        <v>0</v>
      </c>
      <c r="AC20" s="14"/>
      <c r="AD20" s="14">
        <f t="shared" ref="AD20" si="511">AC20*$H20</f>
        <v>0</v>
      </c>
      <c r="AE20" s="14"/>
      <c r="AF20" s="14">
        <f t="shared" ref="AF20" si="512">AE20*$H20</f>
        <v>0</v>
      </c>
      <c r="AG20" s="14"/>
      <c r="AH20" s="14">
        <f t="shared" ref="AH20" si="513">AG20*$H20</f>
        <v>0</v>
      </c>
      <c r="AI20" s="14"/>
      <c r="AJ20" s="14">
        <f t="shared" ref="AJ20" si="514">AI20*$H20</f>
        <v>0</v>
      </c>
      <c r="AK20" s="14"/>
      <c r="AL20" s="14">
        <f t="shared" ref="AL20" si="515">AK20*$H20</f>
        <v>0</v>
      </c>
      <c r="AM20" s="14"/>
      <c r="AN20" s="14">
        <f t="shared" ref="AN20" si="516">AM20*$H20</f>
        <v>0</v>
      </c>
      <c r="AO20" s="14"/>
      <c r="AP20" s="14">
        <f t="shared" ref="AP20" si="517">AO20*$H20</f>
        <v>0</v>
      </c>
      <c r="AQ20" s="14"/>
      <c r="AR20" s="14">
        <f t="shared" ref="AR20" si="518">AQ20*$H20</f>
        <v>0</v>
      </c>
      <c r="AS20" s="14"/>
      <c r="AT20" s="14">
        <f t="shared" ref="AT20" si="519">AS20*$H20</f>
        <v>0</v>
      </c>
      <c r="AU20" s="14"/>
      <c r="AV20" s="14">
        <f t="shared" ref="AV20" si="520">AU20*$H20</f>
        <v>0</v>
      </c>
      <c r="AW20" s="14"/>
      <c r="AX20" s="14">
        <f t="shared" ref="AX20" si="521">AW20*$H20</f>
        <v>0</v>
      </c>
      <c r="AY20" s="14"/>
      <c r="AZ20" s="14">
        <f t="shared" ref="AZ20" si="522">AY20*$H20</f>
        <v>0</v>
      </c>
      <c r="BA20" s="14"/>
      <c r="BB20" s="14">
        <f t="shared" ref="BB20" si="523">BA20*$H20</f>
        <v>0</v>
      </c>
      <c r="BC20" s="14"/>
      <c r="BD20" s="14">
        <f t="shared" ref="BD20" si="524">BC20*$H20</f>
        <v>0</v>
      </c>
      <c r="BE20" s="14"/>
      <c r="BF20" s="14">
        <f t="shared" ref="BF20" si="525">BE20*$H20</f>
        <v>0</v>
      </c>
      <c r="BG20" s="14"/>
      <c r="BH20" s="14">
        <f t="shared" ref="BH20" si="526">BG20*$H20</f>
        <v>0</v>
      </c>
      <c r="BI20" s="14"/>
      <c r="BJ20" s="14">
        <f t="shared" ref="BJ20" si="527">BI20*$H20</f>
        <v>0</v>
      </c>
      <c r="BK20" s="14"/>
      <c r="BL20" s="14">
        <f t="shared" ref="BL20" si="528">BK20*$H20</f>
        <v>0</v>
      </c>
      <c r="BM20" s="14"/>
      <c r="BN20" s="14">
        <f t="shared" ref="BN20" si="529">BM20*$H20</f>
        <v>0</v>
      </c>
      <c r="BO20" s="14"/>
      <c r="BP20" s="14">
        <f t="shared" ref="BP20" si="530">BO20*$H20</f>
        <v>0</v>
      </c>
      <c r="BQ20" s="14"/>
      <c r="BR20" s="14">
        <f t="shared" ref="BR20" si="531">BQ20*$H20</f>
        <v>0</v>
      </c>
      <c r="BS20" s="14"/>
      <c r="BT20" s="14">
        <f t="shared" ref="BT20" si="532">BS20*$H20</f>
        <v>0</v>
      </c>
      <c r="BU20" s="14"/>
      <c r="BV20" s="14">
        <f t="shared" ref="BV20" si="533">BU20*$H20</f>
        <v>0</v>
      </c>
      <c r="BW20" s="14"/>
      <c r="BX20" s="14">
        <f t="shared" ref="BX20" si="534">BW20*$H20</f>
        <v>0</v>
      </c>
      <c r="BY20" s="14"/>
      <c r="BZ20" s="14">
        <f t="shared" ref="BZ20" si="535">BY20*$H20</f>
        <v>0</v>
      </c>
      <c r="CA20" s="14"/>
      <c r="CB20" s="14">
        <f t="shared" ref="CB20" si="536">CA20*$H20</f>
        <v>0</v>
      </c>
      <c r="CC20" s="14"/>
      <c r="CD20" s="14">
        <f t="shared" ref="CD20" si="537">CC20*$H20</f>
        <v>0</v>
      </c>
      <c r="CE20" s="14"/>
      <c r="CF20" s="14">
        <f t="shared" ref="CF20" si="538">CE20*$H20</f>
        <v>0</v>
      </c>
      <c r="CG20" s="14"/>
      <c r="CH20" s="14">
        <f t="shared" ref="CH20" si="539">CG20*$H20</f>
        <v>0</v>
      </c>
      <c r="CI20" s="14"/>
      <c r="CJ20" s="14">
        <f t="shared" ref="CJ20" si="540">CI20*$H20</f>
        <v>0</v>
      </c>
      <c r="CK20" s="14"/>
      <c r="CL20" s="14">
        <f t="shared" ref="CL20" si="541">CK20*$H20</f>
        <v>0</v>
      </c>
      <c r="CM20" s="14"/>
      <c r="CN20" s="14">
        <f t="shared" ref="CN20" si="542">CM20*$H20</f>
        <v>0</v>
      </c>
      <c r="CO20" s="14"/>
      <c r="CP20" s="14">
        <f t="shared" ref="CP20" si="543">CO20*$H20</f>
        <v>0</v>
      </c>
      <c r="CQ20" s="14"/>
      <c r="CR20" s="14">
        <f t="shared" ref="CR20" si="544">CQ20*$H20</f>
        <v>0</v>
      </c>
      <c r="CS20" s="14"/>
      <c r="CT20" s="14">
        <f t="shared" ref="CT20" si="545">CS20*$H20</f>
        <v>0</v>
      </c>
      <c r="CU20" s="14"/>
      <c r="CV20" s="14">
        <f t="shared" ref="CV20" si="546">CU20*$H20</f>
        <v>0</v>
      </c>
      <c r="CW20" s="14"/>
      <c r="CX20" s="14">
        <f t="shared" ref="CX20" si="547">CW20*$H20</f>
        <v>0</v>
      </c>
      <c r="CY20" s="14"/>
      <c r="CZ20" s="14">
        <f t="shared" ref="CZ20" si="548">CY20*$H20</f>
        <v>0</v>
      </c>
      <c r="DA20" s="14"/>
      <c r="DB20" s="14">
        <f t="shared" ref="DB20" si="549">DA20*$H20</f>
        <v>0</v>
      </c>
      <c r="DC20" s="14"/>
      <c r="DD20" s="14">
        <f t="shared" ref="DD20" si="550">DC20*$H20</f>
        <v>0</v>
      </c>
      <c r="DE20" s="14"/>
      <c r="DF20" s="14">
        <f t="shared" ref="DF20" si="551">DE20*$H20</f>
        <v>0</v>
      </c>
      <c r="DG20" s="14"/>
      <c r="DH20" s="14">
        <f t="shared" ref="DH20" si="552">DG20*$H20</f>
        <v>0</v>
      </c>
      <c r="DI20" s="14"/>
      <c r="DJ20" s="14">
        <f t="shared" ref="DJ20" si="553">DI20*$H20</f>
        <v>0</v>
      </c>
      <c r="DK20" s="14"/>
      <c r="DL20" s="14">
        <f t="shared" ref="DL20" si="554">DK20*$H20</f>
        <v>0</v>
      </c>
      <c r="DM20" s="14"/>
      <c r="DN20" s="14">
        <f t="shared" ref="DN20" si="555">DM20*$H20</f>
        <v>0</v>
      </c>
      <c r="DO20" s="14"/>
      <c r="DP20" s="14">
        <f t="shared" ref="DP20" si="556">DO20*$H20</f>
        <v>0</v>
      </c>
      <c r="DQ20" s="14"/>
      <c r="DR20" s="14">
        <f t="shared" ref="DR20" si="557">DQ20*$H20</f>
        <v>0</v>
      </c>
      <c r="DS20" s="14"/>
      <c r="DT20" s="14">
        <f t="shared" ref="DT20" si="558">DS20*$H20</f>
        <v>0</v>
      </c>
    </row>
    <row r="21" spans="1:124" s="33" customFormat="1" ht="39.75" customHeight="1" x14ac:dyDescent="0.25">
      <c r="A21" s="4"/>
      <c r="B21" s="9" t="s">
        <v>136</v>
      </c>
      <c r="C21" s="44" t="s">
        <v>161</v>
      </c>
      <c r="D21" s="9" t="s">
        <v>96</v>
      </c>
      <c r="E21" s="45" t="s">
        <v>137</v>
      </c>
      <c r="F21" s="61" t="s">
        <v>66</v>
      </c>
      <c r="G21" s="73" t="s">
        <v>147</v>
      </c>
      <c r="H21" s="72">
        <v>737</v>
      </c>
      <c r="I21" s="68">
        <f t="shared" si="173"/>
        <v>0</v>
      </c>
      <c r="J21" s="14">
        <f t="shared" si="4"/>
        <v>0</v>
      </c>
      <c r="K21" s="14"/>
      <c r="L21" s="14">
        <f t="shared" si="1"/>
        <v>0</v>
      </c>
      <c r="M21" s="14"/>
      <c r="N21" s="14">
        <f t="shared" si="338"/>
        <v>0</v>
      </c>
      <c r="O21" s="14"/>
      <c r="P21" s="14">
        <f t="shared" ref="P21" si="559">O21*$H21</f>
        <v>0</v>
      </c>
      <c r="Q21" s="14"/>
      <c r="R21" s="14">
        <f t="shared" ref="R21" si="560">Q21*$H21</f>
        <v>0</v>
      </c>
      <c r="S21" s="14"/>
      <c r="T21" s="14">
        <f t="shared" ref="T21" si="561">S21*$H21</f>
        <v>0</v>
      </c>
      <c r="U21" s="14"/>
      <c r="V21" s="14">
        <f t="shared" ref="V21" si="562">U21*$H21</f>
        <v>0</v>
      </c>
      <c r="W21" s="14"/>
      <c r="X21" s="14">
        <f t="shared" ref="X21" si="563">W21*$H21</f>
        <v>0</v>
      </c>
      <c r="Y21" s="14"/>
      <c r="Z21" s="14">
        <f t="shared" ref="Z21" si="564">Y21*$H21</f>
        <v>0</v>
      </c>
      <c r="AA21" s="14"/>
      <c r="AB21" s="14">
        <f t="shared" ref="AB21" si="565">AA21*$H21</f>
        <v>0</v>
      </c>
      <c r="AC21" s="14"/>
      <c r="AD21" s="14">
        <f t="shared" ref="AD21" si="566">AC21*$H21</f>
        <v>0</v>
      </c>
      <c r="AE21" s="14"/>
      <c r="AF21" s="14">
        <f t="shared" ref="AF21" si="567">AE21*$H21</f>
        <v>0</v>
      </c>
      <c r="AG21" s="14"/>
      <c r="AH21" s="14">
        <f t="shared" ref="AH21" si="568">AG21*$H21</f>
        <v>0</v>
      </c>
      <c r="AI21" s="14"/>
      <c r="AJ21" s="14">
        <f t="shared" ref="AJ21" si="569">AI21*$H21</f>
        <v>0</v>
      </c>
      <c r="AK21" s="14"/>
      <c r="AL21" s="14">
        <f t="shared" ref="AL21" si="570">AK21*$H21</f>
        <v>0</v>
      </c>
      <c r="AM21" s="14"/>
      <c r="AN21" s="14">
        <f t="shared" ref="AN21" si="571">AM21*$H21</f>
        <v>0</v>
      </c>
      <c r="AO21" s="14"/>
      <c r="AP21" s="14">
        <f t="shared" ref="AP21" si="572">AO21*$H21</f>
        <v>0</v>
      </c>
      <c r="AQ21" s="14"/>
      <c r="AR21" s="14">
        <f t="shared" ref="AR21" si="573">AQ21*$H21</f>
        <v>0</v>
      </c>
      <c r="AS21" s="14"/>
      <c r="AT21" s="14">
        <f t="shared" ref="AT21" si="574">AS21*$H21</f>
        <v>0</v>
      </c>
      <c r="AU21" s="14"/>
      <c r="AV21" s="14">
        <f t="shared" ref="AV21" si="575">AU21*$H21</f>
        <v>0</v>
      </c>
      <c r="AW21" s="14"/>
      <c r="AX21" s="14">
        <f t="shared" ref="AX21" si="576">AW21*$H21</f>
        <v>0</v>
      </c>
      <c r="AY21" s="14"/>
      <c r="AZ21" s="14">
        <f t="shared" ref="AZ21" si="577">AY21*$H21</f>
        <v>0</v>
      </c>
      <c r="BA21" s="14"/>
      <c r="BB21" s="14">
        <f t="shared" ref="BB21" si="578">BA21*$H21</f>
        <v>0</v>
      </c>
      <c r="BC21" s="14"/>
      <c r="BD21" s="14">
        <f t="shared" ref="BD21" si="579">BC21*$H21</f>
        <v>0</v>
      </c>
      <c r="BE21" s="14"/>
      <c r="BF21" s="14">
        <f t="shared" ref="BF21" si="580">BE21*$H21</f>
        <v>0</v>
      </c>
      <c r="BG21" s="14"/>
      <c r="BH21" s="14">
        <f t="shared" ref="BH21" si="581">BG21*$H21</f>
        <v>0</v>
      </c>
      <c r="BI21" s="14"/>
      <c r="BJ21" s="14">
        <f t="shared" ref="BJ21" si="582">BI21*$H21</f>
        <v>0</v>
      </c>
      <c r="BK21" s="14"/>
      <c r="BL21" s="14">
        <f t="shared" ref="BL21" si="583">BK21*$H21</f>
        <v>0</v>
      </c>
      <c r="BM21" s="14"/>
      <c r="BN21" s="14">
        <f t="shared" ref="BN21" si="584">BM21*$H21</f>
        <v>0</v>
      </c>
      <c r="BO21" s="14"/>
      <c r="BP21" s="14">
        <f t="shared" ref="BP21" si="585">BO21*$H21</f>
        <v>0</v>
      </c>
      <c r="BQ21" s="14"/>
      <c r="BR21" s="14">
        <f t="shared" ref="BR21" si="586">BQ21*$H21</f>
        <v>0</v>
      </c>
      <c r="BS21" s="14"/>
      <c r="BT21" s="14">
        <f t="shared" ref="BT21" si="587">BS21*$H21</f>
        <v>0</v>
      </c>
      <c r="BU21" s="14"/>
      <c r="BV21" s="14">
        <f t="shared" ref="BV21" si="588">BU21*$H21</f>
        <v>0</v>
      </c>
      <c r="BW21" s="14"/>
      <c r="BX21" s="14">
        <f t="shared" ref="BX21" si="589">BW21*$H21</f>
        <v>0</v>
      </c>
      <c r="BY21" s="14"/>
      <c r="BZ21" s="14">
        <f t="shared" ref="BZ21" si="590">BY21*$H21</f>
        <v>0</v>
      </c>
      <c r="CA21" s="14"/>
      <c r="CB21" s="14">
        <f t="shared" ref="CB21" si="591">CA21*$H21</f>
        <v>0</v>
      </c>
      <c r="CC21" s="14"/>
      <c r="CD21" s="14">
        <f t="shared" ref="CD21" si="592">CC21*$H21</f>
        <v>0</v>
      </c>
      <c r="CE21" s="14"/>
      <c r="CF21" s="14">
        <f t="shared" ref="CF21" si="593">CE21*$H21</f>
        <v>0</v>
      </c>
      <c r="CG21" s="14"/>
      <c r="CH21" s="14">
        <f t="shared" ref="CH21" si="594">CG21*$H21</f>
        <v>0</v>
      </c>
      <c r="CI21" s="14"/>
      <c r="CJ21" s="14">
        <f t="shared" ref="CJ21" si="595">CI21*$H21</f>
        <v>0</v>
      </c>
      <c r="CK21" s="14"/>
      <c r="CL21" s="14">
        <f t="shared" ref="CL21" si="596">CK21*$H21</f>
        <v>0</v>
      </c>
      <c r="CM21" s="14"/>
      <c r="CN21" s="14">
        <f t="shared" ref="CN21" si="597">CM21*$H21</f>
        <v>0</v>
      </c>
      <c r="CO21" s="14"/>
      <c r="CP21" s="14">
        <f t="shared" ref="CP21" si="598">CO21*$H21</f>
        <v>0</v>
      </c>
      <c r="CQ21" s="14"/>
      <c r="CR21" s="14">
        <f t="shared" ref="CR21" si="599">CQ21*$H21</f>
        <v>0</v>
      </c>
      <c r="CS21" s="14"/>
      <c r="CT21" s="14">
        <f t="shared" ref="CT21" si="600">CS21*$H21</f>
        <v>0</v>
      </c>
      <c r="CU21" s="14"/>
      <c r="CV21" s="14">
        <f t="shared" ref="CV21" si="601">CU21*$H21</f>
        <v>0</v>
      </c>
      <c r="CW21" s="14"/>
      <c r="CX21" s="14">
        <f t="shared" ref="CX21" si="602">CW21*$H21</f>
        <v>0</v>
      </c>
      <c r="CY21" s="14"/>
      <c r="CZ21" s="14">
        <f t="shared" ref="CZ21" si="603">CY21*$H21</f>
        <v>0</v>
      </c>
      <c r="DA21" s="14"/>
      <c r="DB21" s="14">
        <f t="shared" ref="DB21" si="604">DA21*$H21</f>
        <v>0</v>
      </c>
      <c r="DC21" s="14"/>
      <c r="DD21" s="14">
        <f t="shared" ref="DD21" si="605">DC21*$H21</f>
        <v>0</v>
      </c>
      <c r="DE21" s="14"/>
      <c r="DF21" s="14">
        <f t="shared" ref="DF21" si="606">DE21*$H21</f>
        <v>0</v>
      </c>
      <c r="DG21" s="14"/>
      <c r="DH21" s="14">
        <f t="shared" ref="DH21" si="607">DG21*$H21</f>
        <v>0</v>
      </c>
      <c r="DI21" s="14"/>
      <c r="DJ21" s="14">
        <f t="shared" ref="DJ21" si="608">DI21*$H21</f>
        <v>0</v>
      </c>
      <c r="DK21" s="14"/>
      <c r="DL21" s="14">
        <f t="shared" ref="DL21" si="609">DK21*$H21</f>
        <v>0</v>
      </c>
      <c r="DM21" s="14"/>
      <c r="DN21" s="14">
        <f t="shared" ref="DN21" si="610">DM21*$H21</f>
        <v>0</v>
      </c>
      <c r="DO21" s="14"/>
      <c r="DP21" s="14">
        <f t="shared" ref="DP21" si="611">DO21*$H21</f>
        <v>0</v>
      </c>
      <c r="DQ21" s="14"/>
      <c r="DR21" s="14">
        <f t="shared" ref="DR21" si="612">DQ21*$H21</f>
        <v>0</v>
      </c>
      <c r="DS21" s="14"/>
      <c r="DT21" s="14">
        <f t="shared" ref="DT21" si="613">DS21*$H21</f>
        <v>0</v>
      </c>
    </row>
    <row r="22" spans="1:124" ht="72" customHeight="1" x14ac:dyDescent="0.25">
      <c r="A22" s="6" t="s">
        <v>138</v>
      </c>
      <c r="B22" s="9" t="s">
        <v>85</v>
      </c>
      <c r="C22" s="3" t="s">
        <v>143</v>
      </c>
      <c r="D22" s="42" t="s">
        <v>83</v>
      </c>
      <c r="E22" s="2" t="s">
        <v>75</v>
      </c>
      <c r="F22" s="61" t="s">
        <v>66</v>
      </c>
      <c r="G22" s="73" t="s">
        <v>147</v>
      </c>
      <c r="H22" s="72">
        <v>572</v>
      </c>
      <c r="I22" s="68">
        <f t="shared" si="173"/>
        <v>0</v>
      </c>
      <c r="J22" s="14">
        <f t="shared" si="4"/>
        <v>0</v>
      </c>
      <c r="K22" s="14"/>
      <c r="L22" s="14">
        <f t="shared" si="1"/>
        <v>0</v>
      </c>
      <c r="M22" s="14"/>
      <c r="N22" s="14">
        <f t="shared" ref="N22:N24" si="614">M22*$H22</f>
        <v>0</v>
      </c>
      <c r="O22" s="14"/>
      <c r="P22" s="14">
        <f t="shared" ref="P22" si="615">O22*$H22</f>
        <v>0</v>
      </c>
      <c r="Q22" s="14"/>
      <c r="R22" s="14">
        <f t="shared" ref="R22" si="616">Q22*$H22</f>
        <v>0</v>
      </c>
      <c r="S22" s="14"/>
      <c r="T22" s="14">
        <f t="shared" ref="T22" si="617">S22*$H22</f>
        <v>0</v>
      </c>
      <c r="U22" s="14"/>
      <c r="V22" s="14">
        <f t="shared" ref="V22" si="618">U22*$H22</f>
        <v>0</v>
      </c>
      <c r="W22" s="14"/>
      <c r="X22" s="14">
        <f t="shared" ref="X22" si="619">W22*$H22</f>
        <v>0</v>
      </c>
      <c r="Y22" s="14"/>
      <c r="Z22" s="14">
        <f t="shared" ref="Z22" si="620">Y22*$H22</f>
        <v>0</v>
      </c>
      <c r="AA22" s="14"/>
      <c r="AB22" s="14">
        <f t="shared" ref="AB22" si="621">AA22*$H22</f>
        <v>0</v>
      </c>
      <c r="AC22" s="14"/>
      <c r="AD22" s="14">
        <f t="shared" ref="AD22" si="622">AC22*$H22</f>
        <v>0</v>
      </c>
      <c r="AE22" s="14"/>
      <c r="AF22" s="14">
        <f t="shared" ref="AF22" si="623">AE22*$H22</f>
        <v>0</v>
      </c>
      <c r="AG22" s="14"/>
      <c r="AH22" s="14">
        <f t="shared" ref="AH22" si="624">AG22*$H22</f>
        <v>0</v>
      </c>
      <c r="AI22" s="14"/>
      <c r="AJ22" s="14">
        <f t="shared" ref="AJ22" si="625">AI22*$H22</f>
        <v>0</v>
      </c>
      <c r="AK22" s="14"/>
      <c r="AL22" s="14">
        <f t="shared" ref="AL22" si="626">AK22*$H22</f>
        <v>0</v>
      </c>
      <c r="AM22" s="14"/>
      <c r="AN22" s="14">
        <f t="shared" ref="AN22" si="627">AM22*$H22</f>
        <v>0</v>
      </c>
      <c r="AO22" s="14"/>
      <c r="AP22" s="14">
        <f t="shared" ref="AP22" si="628">AO22*$H22</f>
        <v>0</v>
      </c>
      <c r="AQ22" s="14"/>
      <c r="AR22" s="14">
        <f t="shared" ref="AR22" si="629">AQ22*$H22</f>
        <v>0</v>
      </c>
      <c r="AS22" s="14"/>
      <c r="AT22" s="14">
        <f t="shared" ref="AT22" si="630">AS22*$H22</f>
        <v>0</v>
      </c>
      <c r="AU22" s="14"/>
      <c r="AV22" s="14">
        <f t="shared" ref="AV22" si="631">AU22*$H22</f>
        <v>0</v>
      </c>
      <c r="AW22" s="14"/>
      <c r="AX22" s="14">
        <f t="shared" ref="AX22" si="632">AW22*$H22</f>
        <v>0</v>
      </c>
      <c r="AY22" s="14"/>
      <c r="AZ22" s="14">
        <f t="shared" ref="AZ22" si="633">AY22*$H22</f>
        <v>0</v>
      </c>
      <c r="BA22" s="14"/>
      <c r="BB22" s="14">
        <f t="shared" ref="BB22" si="634">BA22*$H22</f>
        <v>0</v>
      </c>
      <c r="BC22" s="14"/>
      <c r="BD22" s="14">
        <f t="shared" ref="BD22" si="635">BC22*$H22</f>
        <v>0</v>
      </c>
      <c r="BE22" s="14"/>
      <c r="BF22" s="14">
        <f t="shared" ref="BF22" si="636">BE22*$H22</f>
        <v>0</v>
      </c>
      <c r="BG22" s="14"/>
      <c r="BH22" s="14">
        <f t="shared" ref="BH22" si="637">BG22*$H22</f>
        <v>0</v>
      </c>
      <c r="BI22" s="14"/>
      <c r="BJ22" s="14">
        <f t="shared" ref="BJ22" si="638">BI22*$H22</f>
        <v>0</v>
      </c>
      <c r="BK22" s="14"/>
      <c r="BL22" s="14">
        <f t="shared" ref="BL22" si="639">BK22*$H22</f>
        <v>0</v>
      </c>
      <c r="BM22" s="14"/>
      <c r="BN22" s="14">
        <f t="shared" ref="BN22" si="640">BM22*$H22</f>
        <v>0</v>
      </c>
      <c r="BO22" s="14"/>
      <c r="BP22" s="14">
        <f t="shared" ref="BP22" si="641">BO22*$H22</f>
        <v>0</v>
      </c>
      <c r="BQ22" s="14"/>
      <c r="BR22" s="14">
        <f t="shared" ref="BR22" si="642">BQ22*$H22</f>
        <v>0</v>
      </c>
      <c r="BS22" s="14"/>
      <c r="BT22" s="14">
        <f t="shared" ref="BT22" si="643">BS22*$H22</f>
        <v>0</v>
      </c>
      <c r="BU22" s="14"/>
      <c r="BV22" s="14">
        <f t="shared" ref="BV22" si="644">BU22*$H22</f>
        <v>0</v>
      </c>
      <c r="BW22" s="14"/>
      <c r="BX22" s="14">
        <f t="shared" ref="BX22" si="645">BW22*$H22</f>
        <v>0</v>
      </c>
      <c r="BY22" s="14"/>
      <c r="BZ22" s="14">
        <f t="shared" ref="BZ22" si="646">BY22*$H22</f>
        <v>0</v>
      </c>
      <c r="CA22" s="14"/>
      <c r="CB22" s="14">
        <f t="shared" ref="CB22" si="647">CA22*$H22</f>
        <v>0</v>
      </c>
      <c r="CC22" s="14"/>
      <c r="CD22" s="14">
        <f t="shared" ref="CD22" si="648">CC22*$H22</f>
        <v>0</v>
      </c>
      <c r="CE22" s="14"/>
      <c r="CF22" s="14">
        <f t="shared" ref="CF22" si="649">CE22*$H22</f>
        <v>0</v>
      </c>
      <c r="CG22" s="14"/>
      <c r="CH22" s="14">
        <f t="shared" ref="CH22" si="650">CG22*$H22</f>
        <v>0</v>
      </c>
      <c r="CI22" s="14"/>
      <c r="CJ22" s="14">
        <f t="shared" ref="CJ22" si="651">CI22*$H22</f>
        <v>0</v>
      </c>
      <c r="CK22" s="14"/>
      <c r="CL22" s="14">
        <f t="shared" ref="CL22" si="652">CK22*$H22</f>
        <v>0</v>
      </c>
      <c r="CM22" s="14"/>
      <c r="CN22" s="14">
        <f t="shared" ref="CN22" si="653">CM22*$H22</f>
        <v>0</v>
      </c>
      <c r="CO22" s="14"/>
      <c r="CP22" s="14">
        <f t="shared" ref="CP22" si="654">CO22*$H22</f>
        <v>0</v>
      </c>
      <c r="CQ22" s="14"/>
      <c r="CR22" s="14">
        <f t="shared" ref="CR22" si="655">CQ22*$H22</f>
        <v>0</v>
      </c>
      <c r="CS22" s="14"/>
      <c r="CT22" s="14">
        <f t="shared" ref="CT22" si="656">CS22*$H22</f>
        <v>0</v>
      </c>
      <c r="CU22" s="14"/>
      <c r="CV22" s="14">
        <f t="shared" ref="CV22" si="657">CU22*$H22</f>
        <v>0</v>
      </c>
      <c r="CW22" s="14"/>
      <c r="CX22" s="14">
        <f t="shared" ref="CX22" si="658">CW22*$H22</f>
        <v>0</v>
      </c>
      <c r="CY22" s="14"/>
      <c r="CZ22" s="14">
        <f t="shared" ref="CZ22" si="659">CY22*$H22</f>
        <v>0</v>
      </c>
      <c r="DA22" s="14"/>
      <c r="DB22" s="14">
        <f t="shared" ref="DB22" si="660">DA22*$H22</f>
        <v>0</v>
      </c>
      <c r="DC22" s="14"/>
      <c r="DD22" s="14">
        <f t="shared" ref="DD22" si="661">DC22*$H22</f>
        <v>0</v>
      </c>
      <c r="DE22" s="14"/>
      <c r="DF22" s="14">
        <f t="shared" ref="DF22" si="662">DE22*$H22</f>
        <v>0</v>
      </c>
      <c r="DG22" s="14"/>
      <c r="DH22" s="14">
        <f t="shared" ref="DH22" si="663">DG22*$H22</f>
        <v>0</v>
      </c>
      <c r="DI22" s="14"/>
      <c r="DJ22" s="14">
        <f t="shared" ref="DJ22" si="664">DI22*$H22</f>
        <v>0</v>
      </c>
      <c r="DK22" s="14"/>
      <c r="DL22" s="14">
        <f t="shared" ref="DL22" si="665">DK22*$H22</f>
        <v>0</v>
      </c>
      <c r="DM22" s="14"/>
      <c r="DN22" s="14">
        <f t="shared" ref="DN22" si="666">DM22*$H22</f>
        <v>0</v>
      </c>
      <c r="DO22" s="14"/>
      <c r="DP22" s="14">
        <f t="shared" ref="DP22" si="667">DO22*$H22</f>
        <v>0</v>
      </c>
      <c r="DQ22" s="14"/>
      <c r="DR22" s="14">
        <f t="shared" ref="DR22" si="668">DQ22*$H22</f>
        <v>0</v>
      </c>
      <c r="DS22" s="14"/>
      <c r="DT22" s="14">
        <f t="shared" ref="DT22" si="669">DS22*$H22</f>
        <v>0</v>
      </c>
    </row>
    <row r="23" spans="1:124" s="33" customFormat="1" ht="72" customHeight="1" x14ac:dyDescent="0.25">
      <c r="A23" s="7"/>
      <c r="B23" s="9" t="s">
        <v>89</v>
      </c>
      <c r="C23" s="3" t="s">
        <v>90</v>
      </c>
      <c r="D23" s="42" t="s">
        <v>96</v>
      </c>
      <c r="E23" s="43" t="s">
        <v>75</v>
      </c>
      <c r="F23" s="61" t="s">
        <v>66</v>
      </c>
      <c r="G23" s="73" t="s">
        <v>147</v>
      </c>
      <c r="H23" s="72">
        <v>572</v>
      </c>
      <c r="I23" s="68">
        <f t="shared" si="173"/>
        <v>0</v>
      </c>
      <c r="J23" s="14">
        <f t="shared" si="4"/>
        <v>0</v>
      </c>
      <c r="K23" s="14"/>
      <c r="L23" s="14">
        <f t="shared" ref="L23" si="670">K23*$H23</f>
        <v>0</v>
      </c>
      <c r="M23" s="14"/>
      <c r="N23" s="14">
        <f t="shared" ref="N23" si="671">M23*$H23</f>
        <v>0</v>
      </c>
      <c r="O23" s="14"/>
      <c r="P23" s="14">
        <f t="shared" ref="P23" si="672">O23*$H23</f>
        <v>0</v>
      </c>
      <c r="Q23" s="14"/>
      <c r="R23" s="14">
        <f t="shared" ref="R23" si="673">Q23*$H23</f>
        <v>0</v>
      </c>
      <c r="S23" s="14"/>
      <c r="T23" s="14">
        <f t="shared" ref="T23" si="674">S23*$H23</f>
        <v>0</v>
      </c>
      <c r="U23" s="14"/>
      <c r="V23" s="14">
        <f t="shared" ref="V23" si="675">U23*$H23</f>
        <v>0</v>
      </c>
      <c r="W23" s="14"/>
      <c r="X23" s="14">
        <f t="shared" ref="X23" si="676">W23*$H23</f>
        <v>0</v>
      </c>
      <c r="Y23" s="14"/>
      <c r="Z23" s="14">
        <f t="shared" ref="Z23" si="677">Y23*$H23</f>
        <v>0</v>
      </c>
      <c r="AA23" s="14"/>
      <c r="AB23" s="14">
        <f t="shared" ref="AB23" si="678">AA23*$H23</f>
        <v>0</v>
      </c>
      <c r="AC23" s="14"/>
      <c r="AD23" s="14">
        <f t="shared" ref="AD23" si="679">AC23*$H23</f>
        <v>0</v>
      </c>
      <c r="AE23" s="14"/>
      <c r="AF23" s="14">
        <f t="shared" ref="AF23" si="680">AE23*$H23</f>
        <v>0</v>
      </c>
      <c r="AG23" s="14"/>
      <c r="AH23" s="14">
        <f t="shared" ref="AH23" si="681">AG23*$H23</f>
        <v>0</v>
      </c>
      <c r="AI23" s="14"/>
      <c r="AJ23" s="14">
        <f t="shared" ref="AJ23" si="682">AI23*$H23</f>
        <v>0</v>
      </c>
      <c r="AK23" s="14"/>
      <c r="AL23" s="14">
        <f t="shared" ref="AL23" si="683">AK23*$H23</f>
        <v>0</v>
      </c>
      <c r="AM23" s="14"/>
      <c r="AN23" s="14">
        <f t="shared" ref="AN23" si="684">AM23*$H23</f>
        <v>0</v>
      </c>
      <c r="AO23" s="14"/>
      <c r="AP23" s="14">
        <f t="shared" ref="AP23" si="685">AO23*$H23</f>
        <v>0</v>
      </c>
      <c r="AQ23" s="14"/>
      <c r="AR23" s="14">
        <f t="shared" ref="AR23" si="686">AQ23*$H23</f>
        <v>0</v>
      </c>
      <c r="AS23" s="14"/>
      <c r="AT23" s="14">
        <f t="shared" ref="AT23" si="687">AS23*$H23</f>
        <v>0</v>
      </c>
      <c r="AU23" s="14"/>
      <c r="AV23" s="14">
        <f t="shared" ref="AV23" si="688">AU23*$H23</f>
        <v>0</v>
      </c>
      <c r="AW23" s="14"/>
      <c r="AX23" s="14">
        <f t="shared" ref="AX23" si="689">AW23*$H23</f>
        <v>0</v>
      </c>
      <c r="AY23" s="14"/>
      <c r="AZ23" s="14">
        <f t="shared" ref="AZ23" si="690">AY23*$H23</f>
        <v>0</v>
      </c>
      <c r="BA23" s="14"/>
      <c r="BB23" s="14">
        <f t="shared" ref="BB23" si="691">BA23*$H23</f>
        <v>0</v>
      </c>
      <c r="BC23" s="14"/>
      <c r="BD23" s="14">
        <f t="shared" ref="BD23" si="692">BC23*$H23</f>
        <v>0</v>
      </c>
      <c r="BE23" s="14"/>
      <c r="BF23" s="14">
        <f t="shared" ref="BF23" si="693">BE23*$H23</f>
        <v>0</v>
      </c>
      <c r="BG23" s="14"/>
      <c r="BH23" s="14">
        <f t="shared" ref="BH23" si="694">BG23*$H23</f>
        <v>0</v>
      </c>
      <c r="BI23" s="14"/>
      <c r="BJ23" s="14">
        <f t="shared" ref="BJ23" si="695">BI23*$H23</f>
        <v>0</v>
      </c>
      <c r="BK23" s="14"/>
      <c r="BL23" s="14">
        <f t="shared" ref="BL23" si="696">BK23*$H23</f>
        <v>0</v>
      </c>
      <c r="BM23" s="14"/>
      <c r="BN23" s="14">
        <f t="shared" ref="BN23" si="697">BM23*$H23</f>
        <v>0</v>
      </c>
      <c r="BO23" s="14"/>
      <c r="BP23" s="14">
        <f t="shared" ref="BP23" si="698">BO23*$H23</f>
        <v>0</v>
      </c>
      <c r="BQ23" s="14"/>
      <c r="BR23" s="14">
        <f t="shared" ref="BR23" si="699">BQ23*$H23</f>
        <v>0</v>
      </c>
      <c r="BS23" s="14"/>
      <c r="BT23" s="14">
        <f t="shared" ref="BT23" si="700">BS23*$H23</f>
        <v>0</v>
      </c>
      <c r="BU23" s="14"/>
      <c r="BV23" s="14">
        <f t="shared" ref="BV23" si="701">BU23*$H23</f>
        <v>0</v>
      </c>
      <c r="BW23" s="14"/>
      <c r="BX23" s="14">
        <f t="shared" ref="BX23" si="702">BW23*$H23</f>
        <v>0</v>
      </c>
      <c r="BY23" s="14"/>
      <c r="BZ23" s="14">
        <f t="shared" ref="BZ23" si="703">BY23*$H23</f>
        <v>0</v>
      </c>
      <c r="CA23" s="14"/>
      <c r="CB23" s="14">
        <f t="shared" ref="CB23" si="704">CA23*$H23</f>
        <v>0</v>
      </c>
      <c r="CC23" s="14"/>
      <c r="CD23" s="14">
        <f t="shared" ref="CD23" si="705">CC23*$H23</f>
        <v>0</v>
      </c>
      <c r="CE23" s="14"/>
      <c r="CF23" s="14">
        <f t="shared" ref="CF23" si="706">CE23*$H23</f>
        <v>0</v>
      </c>
      <c r="CG23" s="14"/>
      <c r="CH23" s="14">
        <f t="shared" ref="CH23" si="707">CG23*$H23</f>
        <v>0</v>
      </c>
      <c r="CI23" s="14"/>
      <c r="CJ23" s="14">
        <f t="shared" ref="CJ23" si="708">CI23*$H23</f>
        <v>0</v>
      </c>
      <c r="CK23" s="14"/>
      <c r="CL23" s="14">
        <f t="shared" ref="CL23" si="709">CK23*$H23</f>
        <v>0</v>
      </c>
      <c r="CM23" s="14"/>
      <c r="CN23" s="14">
        <f t="shared" ref="CN23" si="710">CM23*$H23</f>
        <v>0</v>
      </c>
      <c r="CO23" s="14"/>
      <c r="CP23" s="14">
        <f t="shared" ref="CP23" si="711">CO23*$H23</f>
        <v>0</v>
      </c>
      <c r="CQ23" s="14"/>
      <c r="CR23" s="14">
        <f t="shared" ref="CR23" si="712">CQ23*$H23</f>
        <v>0</v>
      </c>
      <c r="CS23" s="14"/>
      <c r="CT23" s="14">
        <f t="shared" ref="CT23" si="713">CS23*$H23</f>
        <v>0</v>
      </c>
      <c r="CU23" s="14"/>
      <c r="CV23" s="14">
        <f t="shared" ref="CV23" si="714">CU23*$H23</f>
        <v>0</v>
      </c>
      <c r="CW23" s="14"/>
      <c r="CX23" s="14">
        <f t="shared" ref="CX23" si="715">CW23*$H23</f>
        <v>0</v>
      </c>
      <c r="CY23" s="14"/>
      <c r="CZ23" s="14">
        <f t="shared" ref="CZ23" si="716">CY23*$H23</f>
        <v>0</v>
      </c>
      <c r="DA23" s="14"/>
      <c r="DB23" s="14">
        <f t="shared" ref="DB23" si="717">DA23*$H23</f>
        <v>0</v>
      </c>
      <c r="DC23" s="14"/>
      <c r="DD23" s="14">
        <f t="shared" ref="DD23" si="718">DC23*$H23</f>
        <v>0</v>
      </c>
      <c r="DE23" s="14"/>
      <c r="DF23" s="14">
        <f t="shared" ref="DF23" si="719">DE23*$H23</f>
        <v>0</v>
      </c>
      <c r="DG23" s="14"/>
      <c r="DH23" s="14">
        <f t="shared" ref="DH23" si="720">DG23*$H23</f>
        <v>0</v>
      </c>
      <c r="DI23" s="14"/>
      <c r="DJ23" s="14">
        <f t="shared" ref="DJ23" si="721">DI23*$H23</f>
        <v>0</v>
      </c>
      <c r="DK23" s="14"/>
      <c r="DL23" s="14">
        <f t="shared" ref="DL23" si="722">DK23*$H23</f>
        <v>0</v>
      </c>
      <c r="DM23" s="14"/>
      <c r="DN23" s="14">
        <f t="shared" ref="DN23" si="723">DM23*$H23</f>
        <v>0</v>
      </c>
      <c r="DO23" s="14"/>
      <c r="DP23" s="14">
        <f t="shared" ref="DP23" si="724">DO23*$H23</f>
        <v>0</v>
      </c>
      <c r="DQ23" s="14"/>
      <c r="DR23" s="14">
        <f t="shared" ref="DR23" si="725">DQ23*$H23</f>
        <v>0</v>
      </c>
      <c r="DS23" s="14"/>
      <c r="DT23" s="14">
        <f t="shared" ref="DT23" si="726">DS23*$H23</f>
        <v>0</v>
      </c>
    </row>
    <row r="24" spans="1:124" ht="72" customHeight="1" x14ac:dyDescent="0.25">
      <c r="A24" s="6" t="s">
        <v>139</v>
      </c>
      <c r="B24" s="9" t="s">
        <v>87</v>
      </c>
      <c r="C24" s="3" t="s">
        <v>88</v>
      </c>
      <c r="D24" s="41" t="s">
        <v>83</v>
      </c>
      <c r="E24" s="2" t="s">
        <v>75</v>
      </c>
      <c r="F24" s="61" t="s">
        <v>66</v>
      </c>
      <c r="G24" s="73" t="s">
        <v>147</v>
      </c>
      <c r="H24" s="72">
        <v>605</v>
      </c>
      <c r="I24" s="68">
        <f t="shared" si="173"/>
        <v>35</v>
      </c>
      <c r="J24" s="14">
        <f t="shared" si="4"/>
        <v>21175</v>
      </c>
      <c r="K24" s="14">
        <v>35</v>
      </c>
      <c r="L24" s="14">
        <f t="shared" si="1"/>
        <v>21175</v>
      </c>
      <c r="M24" s="14"/>
      <c r="N24" s="14">
        <f t="shared" si="614"/>
        <v>0</v>
      </c>
      <c r="O24" s="14"/>
      <c r="P24" s="14">
        <f t="shared" ref="P24" si="727">O24*$H24</f>
        <v>0</v>
      </c>
      <c r="Q24" s="14"/>
      <c r="R24" s="14">
        <f t="shared" ref="R24" si="728">Q24*$H24</f>
        <v>0</v>
      </c>
      <c r="S24" s="14"/>
      <c r="T24" s="14">
        <f t="shared" ref="T24" si="729">S24*$H24</f>
        <v>0</v>
      </c>
      <c r="U24" s="14"/>
      <c r="V24" s="14">
        <f t="shared" ref="V24" si="730">U24*$H24</f>
        <v>0</v>
      </c>
      <c r="W24" s="14"/>
      <c r="X24" s="14">
        <f t="shared" ref="X24" si="731">W24*$H24</f>
        <v>0</v>
      </c>
      <c r="Y24" s="14"/>
      <c r="Z24" s="14">
        <f t="shared" ref="Z24" si="732">Y24*$H24</f>
        <v>0</v>
      </c>
      <c r="AA24" s="14"/>
      <c r="AB24" s="14">
        <f t="shared" ref="AB24" si="733">AA24*$H24</f>
        <v>0</v>
      </c>
      <c r="AC24" s="14"/>
      <c r="AD24" s="14">
        <f t="shared" ref="AD24" si="734">AC24*$H24</f>
        <v>0</v>
      </c>
      <c r="AE24" s="14"/>
      <c r="AF24" s="14">
        <f t="shared" ref="AF24" si="735">AE24*$H24</f>
        <v>0</v>
      </c>
      <c r="AG24" s="14"/>
      <c r="AH24" s="14">
        <f t="shared" ref="AH24" si="736">AG24*$H24</f>
        <v>0</v>
      </c>
      <c r="AI24" s="14"/>
      <c r="AJ24" s="14">
        <f t="shared" ref="AJ24" si="737">AI24*$H24</f>
        <v>0</v>
      </c>
      <c r="AK24" s="14"/>
      <c r="AL24" s="14">
        <f t="shared" ref="AL24" si="738">AK24*$H24</f>
        <v>0</v>
      </c>
      <c r="AM24" s="14"/>
      <c r="AN24" s="14">
        <f t="shared" ref="AN24" si="739">AM24*$H24</f>
        <v>0</v>
      </c>
      <c r="AO24" s="14"/>
      <c r="AP24" s="14">
        <f t="shared" ref="AP24" si="740">AO24*$H24</f>
        <v>0</v>
      </c>
      <c r="AQ24" s="14"/>
      <c r="AR24" s="14">
        <f t="shared" ref="AR24" si="741">AQ24*$H24</f>
        <v>0</v>
      </c>
      <c r="AS24" s="14"/>
      <c r="AT24" s="14">
        <f t="shared" ref="AT24" si="742">AS24*$H24</f>
        <v>0</v>
      </c>
      <c r="AU24" s="14"/>
      <c r="AV24" s="14">
        <f t="shared" ref="AV24" si="743">AU24*$H24</f>
        <v>0</v>
      </c>
      <c r="AW24" s="14"/>
      <c r="AX24" s="14">
        <f t="shared" ref="AX24" si="744">AW24*$H24</f>
        <v>0</v>
      </c>
      <c r="AY24" s="14"/>
      <c r="AZ24" s="14">
        <f t="shared" ref="AZ24" si="745">AY24*$H24</f>
        <v>0</v>
      </c>
      <c r="BA24" s="14"/>
      <c r="BB24" s="14">
        <f t="shared" ref="BB24" si="746">BA24*$H24</f>
        <v>0</v>
      </c>
      <c r="BC24" s="14"/>
      <c r="BD24" s="14">
        <f t="shared" ref="BD24" si="747">BC24*$H24</f>
        <v>0</v>
      </c>
      <c r="BE24" s="14"/>
      <c r="BF24" s="14">
        <f t="shared" ref="BF24" si="748">BE24*$H24</f>
        <v>0</v>
      </c>
      <c r="BG24" s="14"/>
      <c r="BH24" s="14">
        <f t="shared" ref="BH24" si="749">BG24*$H24</f>
        <v>0</v>
      </c>
      <c r="BI24" s="14"/>
      <c r="BJ24" s="14">
        <f t="shared" ref="BJ24" si="750">BI24*$H24</f>
        <v>0</v>
      </c>
      <c r="BK24" s="14"/>
      <c r="BL24" s="14">
        <f t="shared" ref="BL24" si="751">BK24*$H24</f>
        <v>0</v>
      </c>
      <c r="BM24" s="14"/>
      <c r="BN24" s="14">
        <f t="shared" ref="BN24" si="752">BM24*$H24</f>
        <v>0</v>
      </c>
      <c r="BO24" s="14"/>
      <c r="BP24" s="14">
        <f t="shared" ref="BP24" si="753">BO24*$H24</f>
        <v>0</v>
      </c>
      <c r="BQ24" s="14"/>
      <c r="BR24" s="14">
        <f t="shared" ref="BR24" si="754">BQ24*$H24</f>
        <v>0</v>
      </c>
      <c r="BS24" s="14"/>
      <c r="BT24" s="14">
        <f t="shared" ref="BT24" si="755">BS24*$H24</f>
        <v>0</v>
      </c>
      <c r="BU24" s="14"/>
      <c r="BV24" s="14">
        <f t="shared" ref="BV24" si="756">BU24*$H24</f>
        <v>0</v>
      </c>
      <c r="BW24" s="14"/>
      <c r="BX24" s="14">
        <f t="shared" ref="BX24" si="757">BW24*$H24</f>
        <v>0</v>
      </c>
      <c r="BY24" s="14"/>
      <c r="BZ24" s="14">
        <f t="shared" ref="BZ24" si="758">BY24*$H24</f>
        <v>0</v>
      </c>
      <c r="CA24" s="14"/>
      <c r="CB24" s="14">
        <f t="shared" ref="CB24" si="759">CA24*$H24</f>
        <v>0</v>
      </c>
      <c r="CC24" s="14"/>
      <c r="CD24" s="14">
        <f t="shared" ref="CD24" si="760">CC24*$H24</f>
        <v>0</v>
      </c>
      <c r="CE24" s="14"/>
      <c r="CF24" s="14">
        <f t="shared" ref="CF24" si="761">CE24*$H24</f>
        <v>0</v>
      </c>
      <c r="CG24" s="14"/>
      <c r="CH24" s="14">
        <f t="shared" ref="CH24" si="762">CG24*$H24</f>
        <v>0</v>
      </c>
      <c r="CI24" s="14"/>
      <c r="CJ24" s="14">
        <f t="shared" ref="CJ24" si="763">CI24*$H24</f>
        <v>0</v>
      </c>
      <c r="CK24" s="14"/>
      <c r="CL24" s="14">
        <f t="shared" ref="CL24" si="764">CK24*$H24</f>
        <v>0</v>
      </c>
      <c r="CM24" s="14"/>
      <c r="CN24" s="14">
        <f t="shared" ref="CN24" si="765">CM24*$H24</f>
        <v>0</v>
      </c>
      <c r="CO24" s="14"/>
      <c r="CP24" s="14">
        <f t="shared" ref="CP24" si="766">CO24*$H24</f>
        <v>0</v>
      </c>
      <c r="CQ24" s="14"/>
      <c r="CR24" s="14">
        <f t="shared" ref="CR24" si="767">CQ24*$H24</f>
        <v>0</v>
      </c>
      <c r="CS24" s="14"/>
      <c r="CT24" s="14">
        <f t="shared" ref="CT24" si="768">CS24*$H24</f>
        <v>0</v>
      </c>
      <c r="CU24" s="14"/>
      <c r="CV24" s="14">
        <f t="shared" ref="CV24" si="769">CU24*$H24</f>
        <v>0</v>
      </c>
      <c r="CW24" s="14"/>
      <c r="CX24" s="14">
        <f t="shared" ref="CX24" si="770">CW24*$H24</f>
        <v>0</v>
      </c>
      <c r="CY24" s="14"/>
      <c r="CZ24" s="14">
        <f t="shared" ref="CZ24" si="771">CY24*$H24</f>
        <v>0</v>
      </c>
      <c r="DA24" s="14"/>
      <c r="DB24" s="14">
        <f t="shared" ref="DB24" si="772">DA24*$H24</f>
        <v>0</v>
      </c>
      <c r="DC24" s="14"/>
      <c r="DD24" s="14">
        <f t="shared" ref="DD24" si="773">DC24*$H24</f>
        <v>0</v>
      </c>
      <c r="DE24" s="14"/>
      <c r="DF24" s="14">
        <f t="shared" ref="DF24" si="774">DE24*$H24</f>
        <v>0</v>
      </c>
      <c r="DG24" s="14"/>
      <c r="DH24" s="14">
        <f t="shared" ref="DH24" si="775">DG24*$H24</f>
        <v>0</v>
      </c>
      <c r="DI24" s="14"/>
      <c r="DJ24" s="14">
        <f t="shared" ref="DJ24" si="776">DI24*$H24</f>
        <v>0</v>
      </c>
      <c r="DK24" s="14"/>
      <c r="DL24" s="14">
        <f t="shared" ref="DL24" si="777">DK24*$H24</f>
        <v>0</v>
      </c>
      <c r="DM24" s="14"/>
      <c r="DN24" s="14">
        <f t="shared" ref="DN24" si="778">DM24*$H24</f>
        <v>0</v>
      </c>
      <c r="DO24" s="14"/>
      <c r="DP24" s="14">
        <f t="shared" ref="DP24" si="779">DO24*$H24</f>
        <v>0</v>
      </c>
      <c r="DQ24" s="14"/>
      <c r="DR24" s="14">
        <f t="shared" ref="DR24" si="780">DQ24*$H24</f>
        <v>0</v>
      </c>
      <c r="DS24" s="14"/>
      <c r="DT24" s="14">
        <f t="shared" ref="DT24" si="781">DS24*$H24</f>
        <v>0</v>
      </c>
    </row>
    <row r="25" spans="1:124" s="33" customFormat="1" ht="72" customHeight="1" x14ac:dyDescent="0.25">
      <c r="A25" s="7"/>
      <c r="B25" s="9" t="s">
        <v>122</v>
      </c>
      <c r="C25" s="46" t="s">
        <v>123</v>
      </c>
      <c r="D25" s="9" t="s">
        <v>64</v>
      </c>
      <c r="E25" s="45" t="s">
        <v>75</v>
      </c>
      <c r="F25" s="61" t="s">
        <v>66</v>
      </c>
      <c r="G25" s="73" t="s">
        <v>147</v>
      </c>
      <c r="H25" s="72">
        <v>187</v>
      </c>
      <c r="I25" s="68">
        <f t="shared" si="173"/>
        <v>35</v>
      </c>
      <c r="J25" s="14">
        <f t="shared" si="4"/>
        <v>6545</v>
      </c>
      <c r="K25" s="14">
        <v>35</v>
      </c>
      <c r="L25" s="14">
        <f t="shared" si="1"/>
        <v>6545</v>
      </c>
      <c r="M25" s="14"/>
      <c r="N25" s="14">
        <f t="shared" ref="N25" si="782">M25*$H25</f>
        <v>0</v>
      </c>
      <c r="O25" s="14"/>
      <c r="P25" s="14">
        <f t="shared" ref="P25" si="783">O25*$H25</f>
        <v>0</v>
      </c>
      <c r="Q25" s="14"/>
      <c r="R25" s="14">
        <f t="shared" ref="R25" si="784">Q25*$H25</f>
        <v>0</v>
      </c>
      <c r="S25" s="14"/>
      <c r="T25" s="14">
        <f t="shared" ref="T25" si="785">S25*$H25</f>
        <v>0</v>
      </c>
      <c r="U25" s="14"/>
      <c r="V25" s="14">
        <f t="shared" ref="V25" si="786">U25*$H25</f>
        <v>0</v>
      </c>
      <c r="W25" s="14"/>
      <c r="X25" s="14">
        <f t="shared" ref="X25" si="787">W25*$H25</f>
        <v>0</v>
      </c>
      <c r="Y25" s="14"/>
      <c r="Z25" s="14">
        <f t="shared" ref="Z25" si="788">Y25*$H25</f>
        <v>0</v>
      </c>
      <c r="AA25" s="14"/>
      <c r="AB25" s="14">
        <f t="shared" ref="AB25" si="789">AA25*$H25</f>
        <v>0</v>
      </c>
      <c r="AC25" s="14"/>
      <c r="AD25" s="14">
        <f t="shared" ref="AD25" si="790">AC25*$H25</f>
        <v>0</v>
      </c>
      <c r="AE25" s="14"/>
      <c r="AF25" s="14">
        <f t="shared" ref="AF25" si="791">AE25*$H25</f>
        <v>0</v>
      </c>
      <c r="AG25" s="14"/>
      <c r="AH25" s="14">
        <f t="shared" ref="AH25" si="792">AG25*$H25</f>
        <v>0</v>
      </c>
      <c r="AI25" s="14"/>
      <c r="AJ25" s="14">
        <f t="shared" ref="AJ25" si="793">AI25*$H25</f>
        <v>0</v>
      </c>
      <c r="AK25" s="14"/>
      <c r="AL25" s="14">
        <f t="shared" ref="AL25" si="794">AK25*$H25</f>
        <v>0</v>
      </c>
      <c r="AM25" s="14"/>
      <c r="AN25" s="14">
        <f t="shared" ref="AN25" si="795">AM25*$H25</f>
        <v>0</v>
      </c>
      <c r="AO25" s="14"/>
      <c r="AP25" s="14">
        <f t="shared" ref="AP25" si="796">AO25*$H25</f>
        <v>0</v>
      </c>
      <c r="AQ25" s="14"/>
      <c r="AR25" s="14">
        <f t="shared" ref="AR25" si="797">AQ25*$H25</f>
        <v>0</v>
      </c>
      <c r="AS25" s="14"/>
      <c r="AT25" s="14">
        <f t="shared" ref="AT25" si="798">AS25*$H25</f>
        <v>0</v>
      </c>
      <c r="AU25" s="14"/>
      <c r="AV25" s="14">
        <f t="shared" ref="AV25" si="799">AU25*$H25</f>
        <v>0</v>
      </c>
      <c r="AW25" s="14"/>
      <c r="AX25" s="14">
        <f t="shared" ref="AX25" si="800">AW25*$H25</f>
        <v>0</v>
      </c>
      <c r="AY25" s="14"/>
      <c r="AZ25" s="14">
        <f t="shared" ref="AZ25" si="801">AY25*$H25</f>
        <v>0</v>
      </c>
      <c r="BA25" s="14"/>
      <c r="BB25" s="14">
        <f t="shared" ref="BB25" si="802">BA25*$H25</f>
        <v>0</v>
      </c>
      <c r="BC25" s="14"/>
      <c r="BD25" s="14">
        <f t="shared" ref="BD25" si="803">BC25*$H25</f>
        <v>0</v>
      </c>
      <c r="BE25" s="14"/>
      <c r="BF25" s="14">
        <f t="shared" ref="BF25" si="804">BE25*$H25</f>
        <v>0</v>
      </c>
      <c r="BG25" s="14"/>
      <c r="BH25" s="14">
        <f t="shared" ref="BH25" si="805">BG25*$H25</f>
        <v>0</v>
      </c>
      <c r="BI25" s="14"/>
      <c r="BJ25" s="14">
        <f t="shared" ref="BJ25" si="806">BI25*$H25</f>
        <v>0</v>
      </c>
      <c r="BK25" s="14"/>
      <c r="BL25" s="14">
        <f t="shared" ref="BL25" si="807">BK25*$H25</f>
        <v>0</v>
      </c>
      <c r="BM25" s="14"/>
      <c r="BN25" s="14">
        <f t="shared" ref="BN25" si="808">BM25*$H25</f>
        <v>0</v>
      </c>
      <c r="BO25" s="14"/>
      <c r="BP25" s="14">
        <f t="shared" ref="BP25" si="809">BO25*$H25</f>
        <v>0</v>
      </c>
      <c r="BQ25" s="14"/>
      <c r="BR25" s="14">
        <f t="shared" ref="BR25" si="810">BQ25*$H25</f>
        <v>0</v>
      </c>
      <c r="BS25" s="14"/>
      <c r="BT25" s="14">
        <f t="shared" ref="BT25" si="811">BS25*$H25</f>
        <v>0</v>
      </c>
      <c r="BU25" s="14"/>
      <c r="BV25" s="14">
        <f t="shared" ref="BV25" si="812">BU25*$H25</f>
        <v>0</v>
      </c>
      <c r="BW25" s="14"/>
      <c r="BX25" s="14">
        <f t="shared" ref="BX25" si="813">BW25*$H25</f>
        <v>0</v>
      </c>
      <c r="BY25" s="14"/>
      <c r="BZ25" s="14">
        <f t="shared" ref="BZ25" si="814">BY25*$H25</f>
        <v>0</v>
      </c>
      <c r="CA25" s="14"/>
      <c r="CB25" s="14">
        <f t="shared" ref="CB25" si="815">CA25*$H25</f>
        <v>0</v>
      </c>
      <c r="CC25" s="14"/>
      <c r="CD25" s="14">
        <f t="shared" ref="CD25" si="816">CC25*$H25</f>
        <v>0</v>
      </c>
      <c r="CE25" s="14"/>
      <c r="CF25" s="14">
        <f t="shared" ref="CF25" si="817">CE25*$H25</f>
        <v>0</v>
      </c>
      <c r="CG25" s="14"/>
      <c r="CH25" s="14">
        <f t="shared" ref="CH25" si="818">CG25*$H25</f>
        <v>0</v>
      </c>
      <c r="CI25" s="14"/>
      <c r="CJ25" s="14">
        <f t="shared" ref="CJ25" si="819">CI25*$H25</f>
        <v>0</v>
      </c>
      <c r="CK25" s="14"/>
      <c r="CL25" s="14">
        <f t="shared" ref="CL25" si="820">CK25*$H25</f>
        <v>0</v>
      </c>
      <c r="CM25" s="14"/>
      <c r="CN25" s="14">
        <f t="shared" ref="CN25" si="821">CM25*$H25</f>
        <v>0</v>
      </c>
      <c r="CO25" s="14"/>
      <c r="CP25" s="14">
        <f t="shared" ref="CP25" si="822">CO25*$H25</f>
        <v>0</v>
      </c>
      <c r="CQ25" s="14"/>
      <c r="CR25" s="14">
        <f t="shared" ref="CR25" si="823">CQ25*$H25</f>
        <v>0</v>
      </c>
      <c r="CS25" s="14"/>
      <c r="CT25" s="14">
        <f t="shared" ref="CT25" si="824">CS25*$H25</f>
        <v>0</v>
      </c>
      <c r="CU25" s="14"/>
      <c r="CV25" s="14">
        <f t="shared" ref="CV25" si="825">CU25*$H25</f>
        <v>0</v>
      </c>
      <c r="CW25" s="14"/>
      <c r="CX25" s="14">
        <f t="shared" ref="CX25" si="826">CW25*$H25</f>
        <v>0</v>
      </c>
      <c r="CY25" s="14"/>
      <c r="CZ25" s="14">
        <f t="shared" ref="CZ25" si="827">CY25*$H25</f>
        <v>0</v>
      </c>
      <c r="DA25" s="14"/>
      <c r="DB25" s="14">
        <f t="shared" ref="DB25" si="828">DA25*$H25</f>
        <v>0</v>
      </c>
      <c r="DC25" s="14"/>
      <c r="DD25" s="14">
        <f t="shared" ref="DD25" si="829">DC25*$H25</f>
        <v>0</v>
      </c>
      <c r="DE25" s="14"/>
      <c r="DF25" s="14">
        <f t="shared" ref="DF25" si="830">DE25*$H25</f>
        <v>0</v>
      </c>
      <c r="DG25" s="14"/>
      <c r="DH25" s="14">
        <f t="shared" ref="DH25" si="831">DG25*$H25</f>
        <v>0</v>
      </c>
      <c r="DI25" s="14"/>
      <c r="DJ25" s="14">
        <f t="shared" ref="DJ25" si="832">DI25*$H25</f>
        <v>0</v>
      </c>
      <c r="DK25" s="14"/>
      <c r="DL25" s="14">
        <f t="shared" ref="DL25" si="833">DK25*$H25</f>
        <v>0</v>
      </c>
      <c r="DM25" s="14"/>
      <c r="DN25" s="14">
        <f t="shared" ref="DN25" si="834">DM25*$H25</f>
        <v>0</v>
      </c>
      <c r="DO25" s="14"/>
      <c r="DP25" s="14">
        <f t="shared" ref="DP25" si="835">DO25*$H25</f>
        <v>0</v>
      </c>
      <c r="DQ25" s="14"/>
      <c r="DR25" s="14">
        <f t="shared" ref="DR25" si="836">DQ25*$H25</f>
        <v>0</v>
      </c>
      <c r="DS25" s="14"/>
      <c r="DT25" s="14">
        <f t="shared" ref="DT25" si="837">DS25*$H25</f>
        <v>0</v>
      </c>
    </row>
    <row r="26" spans="1:124" ht="47.25" customHeight="1" x14ac:dyDescent="0.25">
      <c r="A26" s="2"/>
      <c r="B26" s="9" t="s">
        <v>73</v>
      </c>
      <c r="C26" s="22" t="s">
        <v>74</v>
      </c>
      <c r="D26" s="8" t="s">
        <v>64</v>
      </c>
      <c r="E26" s="11" t="s">
        <v>75</v>
      </c>
      <c r="F26" s="61" t="s">
        <v>66</v>
      </c>
      <c r="G26" s="73" t="s">
        <v>147</v>
      </c>
      <c r="H26" s="70">
        <v>165</v>
      </c>
      <c r="I26" s="68">
        <f t="shared" si="173"/>
        <v>0</v>
      </c>
      <c r="J26" s="14">
        <f t="shared" si="4"/>
        <v>0</v>
      </c>
      <c r="K26" s="14"/>
      <c r="L26" s="14">
        <f t="shared" si="1"/>
        <v>0</v>
      </c>
      <c r="M26" s="14"/>
      <c r="N26" s="14">
        <f t="shared" ref="N26:N37" si="838">M26*$H26</f>
        <v>0</v>
      </c>
      <c r="O26" s="14"/>
      <c r="P26" s="14">
        <f t="shared" ref="P26" si="839">O26*$H26</f>
        <v>0</v>
      </c>
      <c r="Q26" s="14"/>
      <c r="R26" s="14">
        <f t="shared" ref="R26" si="840">Q26*$H26</f>
        <v>0</v>
      </c>
      <c r="S26" s="14"/>
      <c r="T26" s="14">
        <f t="shared" ref="T26" si="841">S26*$H26</f>
        <v>0</v>
      </c>
      <c r="U26" s="14"/>
      <c r="V26" s="14">
        <f t="shared" ref="V26" si="842">U26*$H26</f>
        <v>0</v>
      </c>
      <c r="W26" s="14"/>
      <c r="X26" s="14">
        <f t="shared" ref="X26" si="843">W26*$H26</f>
        <v>0</v>
      </c>
      <c r="Y26" s="14"/>
      <c r="Z26" s="14">
        <f t="shared" ref="Z26" si="844">Y26*$H26</f>
        <v>0</v>
      </c>
      <c r="AA26" s="14"/>
      <c r="AB26" s="14">
        <f t="shared" ref="AB26" si="845">AA26*$H26</f>
        <v>0</v>
      </c>
      <c r="AC26" s="14"/>
      <c r="AD26" s="14">
        <f t="shared" ref="AD26" si="846">AC26*$H26</f>
        <v>0</v>
      </c>
      <c r="AE26" s="14"/>
      <c r="AF26" s="14">
        <f t="shared" ref="AF26" si="847">AE26*$H26</f>
        <v>0</v>
      </c>
      <c r="AG26" s="14"/>
      <c r="AH26" s="14">
        <f t="shared" ref="AH26" si="848">AG26*$H26</f>
        <v>0</v>
      </c>
      <c r="AI26" s="14"/>
      <c r="AJ26" s="14">
        <f t="shared" ref="AJ26" si="849">AI26*$H26</f>
        <v>0</v>
      </c>
      <c r="AK26" s="14"/>
      <c r="AL26" s="14">
        <f t="shared" ref="AL26" si="850">AK26*$H26</f>
        <v>0</v>
      </c>
      <c r="AM26" s="14"/>
      <c r="AN26" s="14">
        <f t="shared" ref="AN26" si="851">AM26*$H26</f>
        <v>0</v>
      </c>
      <c r="AO26" s="14"/>
      <c r="AP26" s="14">
        <f t="shared" ref="AP26" si="852">AO26*$H26</f>
        <v>0</v>
      </c>
      <c r="AQ26" s="14"/>
      <c r="AR26" s="14">
        <f t="shared" ref="AR26" si="853">AQ26*$H26</f>
        <v>0</v>
      </c>
      <c r="AS26" s="14"/>
      <c r="AT26" s="14">
        <f t="shared" ref="AT26" si="854">AS26*$H26</f>
        <v>0</v>
      </c>
      <c r="AU26" s="14"/>
      <c r="AV26" s="14">
        <f t="shared" ref="AV26" si="855">AU26*$H26</f>
        <v>0</v>
      </c>
      <c r="AW26" s="14"/>
      <c r="AX26" s="14">
        <f t="shared" ref="AX26" si="856">AW26*$H26</f>
        <v>0</v>
      </c>
      <c r="AY26" s="14"/>
      <c r="AZ26" s="14">
        <f t="shared" ref="AZ26" si="857">AY26*$H26</f>
        <v>0</v>
      </c>
      <c r="BA26" s="14"/>
      <c r="BB26" s="14">
        <f t="shared" ref="BB26" si="858">BA26*$H26</f>
        <v>0</v>
      </c>
      <c r="BC26" s="14"/>
      <c r="BD26" s="14">
        <f t="shared" ref="BD26" si="859">BC26*$H26</f>
        <v>0</v>
      </c>
      <c r="BE26" s="14"/>
      <c r="BF26" s="14">
        <f t="shared" ref="BF26" si="860">BE26*$H26</f>
        <v>0</v>
      </c>
      <c r="BG26" s="14"/>
      <c r="BH26" s="14">
        <f t="shared" ref="BH26" si="861">BG26*$H26</f>
        <v>0</v>
      </c>
      <c r="BI26" s="14"/>
      <c r="BJ26" s="14">
        <f t="shared" ref="BJ26" si="862">BI26*$H26</f>
        <v>0</v>
      </c>
      <c r="BK26" s="14"/>
      <c r="BL26" s="14">
        <f t="shared" ref="BL26" si="863">BK26*$H26</f>
        <v>0</v>
      </c>
      <c r="BM26" s="14"/>
      <c r="BN26" s="14">
        <f t="shared" ref="BN26" si="864">BM26*$H26</f>
        <v>0</v>
      </c>
      <c r="BO26" s="14"/>
      <c r="BP26" s="14">
        <f t="shared" ref="BP26" si="865">BO26*$H26</f>
        <v>0</v>
      </c>
      <c r="BQ26" s="14"/>
      <c r="BR26" s="14">
        <f t="shared" ref="BR26" si="866">BQ26*$H26</f>
        <v>0</v>
      </c>
      <c r="BS26" s="14"/>
      <c r="BT26" s="14">
        <f t="shared" ref="BT26" si="867">BS26*$H26</f>
        <v>0</v>
      </c>
      <c r="BU26" s="14"/>
      <c r="BV26" s="14">
        <f t="shared" ref="BV26" si="868">BU26*$H26</f>
        <v>0</v>
      </c>
      <c r="BW26" s="14"/>
      <c r="BX26" s="14">
        <f t="shared" ref="BX26" si="869">BW26*$H26</f>
        <v>0</v>
      </c>
      <c r="BY26" s="14"/>
      <c r="BZ26" s="14">
        <f t="shared" ref="BZ26" si="870">BY26*$H26</f>
        <v>0</v>
      </c>
      <c r="CA26" s="14"/>
      <c r="CB26" s="14">
        <f t="shared" ref="CB26" si="871">CA26*$H26</f>
        <v>0</v>
      </c>
      <c r="CC26" s="14"/>
      <c r="CD26" s="14">
        <f t="shared" ref="CD26" si="872">CC26*$H26</f>
        <v>0</v>
      </c>
      <c r="CE26" s="14"/>
      <c r="CF26" s="14">
        <f t="shared" ref="CF26" si="873">CE26*$H26</f>
        <v>0</v>
      </c>
      <c r="CG26" s="14"/>
      <c r="CH26" s="14">
        <f t="shared" ref="CH26" si="874">CG26*$H26</f>
        <v>0</v>
      </c>
      <c r="CI26" s="14"/>
      <c r="CJ26" s="14">
        <f t="shared" ref="CJ26" si="875">CI26*$H26</f>
        <v>0</v>
      </c>
      <c r="CK26" s="14"/>
      <c r="CL26" s="14">
        <f t="shared" ref="CL26" si="876">CK26*$H26</f>
        <v>0</v>
      </c>
      <c r="CM26" s="14"/>
      <c r="CN26" s="14">
        <f t="shared" ref="CN26" si="877">CM26*$H26</f>
        <v>0</v>
      </c>
      <c r="CO26" s="14"/>
      <c r="CP26" s="14">
        <f t="shared" ref="CP26" si="878">CO26*$H26</f>
        <v>0</v>
      </c>
      <c r="CQ26" s="14"/>
      <c r="CR26" s="14">
        <f t="shared" ref="CR26" si="879">CQ26*$H26</f>
        <v>0</v>
      </c>
      <c r="CS26" s="14"/>
      <c r="CT26" s="14">
        <f t="shared" ref="CT26" si="880">CS26*$H26</f>
        <v>0</v>
      </c>
      <c r="CU26" s="14"/>
      <c r="CV26" s="14">
        <f t="shared" ref="CV26" si="881">CU26*$H26</f>
        <v>0</v>
      </c>
      <c r="CW26" s="14"/>
      <c r="CX26" s="14">
        <f t="shared" ref="CX26" si="882">CW26*$H26</f>
        <v>0</v>
      </c>
      <c r="CY26" s="14"/>
      <c r="CZ26" s="14">
        <f t="shared" ref="CZ26" si="883">CY26*$H26</f>
        <v>0</v>
      </c>
      <c r="DA26" s="14"/>
      <c r="DB26" s="14">
        <f t="shared" ref="DB26" si="884">DA26*$H26</f>
        <v>0</v>
      </c>
      <c r="DC26" s="14"/>
      <c r="DD26" s="14">
        <f t="shared" ref="DD26" si="885">DC26*$H26</f>
        <v>0</v>
      </c>
      <c r="DE26" s="14"/>
      <c r="DF26" s="14">
        <f t="shared" ref="DF26" si="886">DE26*$H26</f>
        <v>0</v>
      </c>
      <c r="DG26" s="14"/>
      <c r="DH26" s="14">
        <f t="shared" ref="DH26" si="887">DG26*$H26</f>
        <v>0</v>
      </c>
      <c r="DI26" s="14"/>
      <c r="DJ26" s="14">
        <f t="shared" ref="DJ26" si="888">DI26*$H26</f>
        <v>0</v>
      </c>
      <c r="DK26" s="14"/>
      <c r="DL26" s="14">
        <f t="shared" ref="DL26" si="889">DK26*$H26</f>
        <v>0</v>
      </c>
      <c r="DM26" s="14"/>
      <c r="DN26" s="14">
        <f t="shared" ref="DN26" si="890">DM26*$H26</f>
        <v>0</v>
      </c>
      <c r="DO26" s="14"/>
      <c r="DP26" s="14">
        <f t="shared" ref="DP26" si="891">DO26*$H26</f>
        <v>0</v>
      </c>
      <c r="DQ26" s="14"/>
      <c r="DR26" s="14">
        <f t="shared" ref="DR26" si="892">DQ26*$H26</f>
        <v>0</v>
      </c>
      <c r="DS26" s="14"/>
      <c r="DT26" s="14">
        <f t="shared" ref="DT26" si="893">DS26*$H26</f>
        <v>0</v>
      </c>
    </row>
    <row r="27" spans="1:124" ht="47.25" customHeight="1" x14ac:dyDescent="0.25">
      <c r="A27" s="2"/>
      <c r="B27" s="9" t="s">
        <v>73</v>
      </c>
      <c r="C27" s="22" t="s">
        <v>76</v>
      </c>
      <c r="D27" s="8" t="s">
        <v>64</v>
      </c>
      <c r="E27" s="11" t="s">
        <v>75</v>
      </c>
      <c r="F27" s="61" t="s">
        <v>66</v>
      </c>
      <c r="G27" s="73" t="s">
        <v>147</v>
      </c>
      <c r="H27" s="70">
        <v>165</v>
      </c>
      <c r="I27" s="68">
        <f t="shared" si="173"/>
        <v>0</v>
      </c>
      <c r="J27" s="14">
        <f t="shared" si="4"/>
        <v>0</v>
      </c>
      <c r="K27" s="14"/>
      <c r="L27" s="14">
        <f t="shared" si="1"/>
        <v>0</v>
      </c>
      <c r="M27" s="14"/>
      <c r="N27" s="14">
        <f t="shared" si="838"/>
        <v>0</v>
      </c>
      <c r="O27" s="14"/>
      <c r="P27" s="14">
        <f t="shared" ref="P27" si="894">O27*$H27</f>
        <v>0</v>
      </c>
      <c r="Q27" s="14"/>
      <c r="R27" s="14">
        <f t="shared" ref="R27" si="895">Q27*$H27</f>
        <v>0</v>
      </c>
      <c r="S27" s="14"/>
      <c r="T27" s="14">
        <f t="shared" ref="T27" si="896">S27*$H27</f>
        <v>0</v>
      </c>
      <c r="U27" s="14"/>
      <c r="V27" s="14">
        <f t="shared" ref="V27" si="897">U27*$H27</f>
        <v>0</v>
      </c>
      <c r="W27" s="14"/>
      <c r="X27" s="14">
        <f t="shared" ref="X27" si="898">W27*$H27</f>
        <v>0</v>
      </c>
      <c r="Y27" s="14"/>
      <c r="Z27" s="14">
        <f t="shared" ref="Z27" si="899">Y27*$H27</f>
        <v>0</v>
      </c>
      <c r="AA27" s="14"/>
      <c r="AB27" s="14">
        <f t="shared" ref="AB27" si="900">AA27*$H27</f>
        <v>0</v>
      </c>
      <c r="AC27" s="14"/>
      <c r="AD27" s="14">
        <f t="shared" ref="AD27" si="901">AC27*$H27</f>
        <v>0</v>
      </c>
      <c r="AE27" s="14"/>
      <c r="AF27" s="14">
        <f t="shared" ref="AF27" si="902">AE27*$H27</f>
        <v>0</v>
      </c>
      <c r="AG27" s="14"/>
      <c r="AH27" s="14">
        <f t="shared" ref="AH27" si="903">AG27*$H27</f>
        <v>0</v>
      </c>
      <c r="AI27" s="14"/>
      <c r="AJ27" s="14">
        <f t="shared" ref="AJ27" si="904">AI27*$H27</f>
        <v>0</v>
      </c>
      <c r="AK27" s="14"/>
      <c r="AL27" s="14">
        <f t="shared" ref="AL27" si="905">AK27*$H27</f>
        <v>0</v>
      </c>
      <c r="AM27" s="14"/>
      <c r="AN27" s="14">
        <f t="shared" ref="AN27" si="906">AM27*$H27</f>
        <v>0</v>
      </c>
      <c r="AO27" s="14"/>
      <c r="AP27" s="14">
        <f t="shared" ref="AP27" si="907">AO27*$H27</f>
        <v>0</v>
      </c>
      <c r="AQ27" s="14"/>
      <c r="AR27" s="14">
        <f t="shared" ref="AR27" si="908">AQ27*$H27</f>
        <v>0</v>
      </c>
      <c r="AS27" s="14"/>
      <c r="AT27" s="14">
        <f t="shared" ref="AT27" si="909">AS27*$H27</f>
        <v>0</v>
      </c>
      <c r="AU27" s="14"/>
      <c r="AV27" s="14">
        <f t="shared" ref="AV27" si="910">AU27*$H27</f>
        <v>0</v>
      </c>
      <c r="AW27" s="14"/>
      <c r="AX27" s="14">
        <f t="shared" ref="AX27" si="911">AW27*$H27</f>
        <v>0</v>
      </c>
      <c r="AY27" s="14"/>
      <c r="AZ27" s="14">
        <f t="shared" ref="AZ27" si="912">AY27*$H27</f>
        <v>0</v>
      </c>
      <c r="BA27" s="14"/>
      <c r="BB27" s="14">
        <f t="shared" ref="BB27" si="913">BA27*$H27</f>
        <v>0</v>
      </c>
      <c r="BC27" s="14"/>
      <c r="BD27" s="14">
        <f t="shared" ref="BD27" si="914">BC27*$H27</f>
        <v>0</v>
      </c>
      <c r="BE27" s="14"/>
      <c r="BF27" s="14">
        <f t="shared" ref="BF27" si="915">BE27*$H27</f>
        <v>0</v>
      </c>
      <c r="BG27" s="14"/>
      <c r="BH27" s="14">
        <f t="shared" ref="BH27" si="916">BG27*$H27</f>
        <v>0</v>
      </c>
      <c r="BI27" s="14"/>
      <c r="BJ27" s="14">
        <f t="shared" ref="BJ27" si="917">BI27*$H27</f>
        <v>0</v>
      </c>
      <c r="BK27" s="14"/>
      <c r="BL27" s="14">
        <f t="shared" ref="BL27" si="918">BK27*$H27</f>
        <v>0</v>
      </c>
      <c r="BM27" s="14"/>
      <c r="BN27" s="14">
        <f t="shared" ref="BN27" si="919">BM27*$H27</f>
        <v>0</v>
      </c>
      <c r="BO27" s="14"/>
      <c r="BP27" s="14">
        <f t="shared" ref="BP27" si="920">BO27*$H27</f>
        <v>0</v>
      </c>
      <c r="BQ27" s="14"/>
      <c r="BR27" s="14">
        <f t="shared" ref="BR27" si="921">BQ27*$H27</f>
        <v>0</v>
      </c>
      <c r="BS27" s="14"/>
      <c r="BT27" s="14">
        <f t="shared" ref="BT27" si="922">BS27*$H27</f>
        <v>0</v>
      </c>
      <c r="BU27" s="14"/>
      <c r="BV27" s="14">
        <f t="shared" ref="BV27" si="923">BU27*$H27</f>
        <v>0</v>
      </c>
      <c r="BW27" s="14"/>
      <c r="BX27" s="14">
        <f t="shared" ref="BX27" si="924">BW27*$H27</f>
        <v>0</v>
      </c>
      <c r="BY27" s="14"/>
      <c r="BZ27" s="14">
        <f t="shared" ref="BZ27" si="925">BY27*$H27</f>
        <v>0</v>
      </c>
      <c r="CA27" s="14"/>
      <c r="CB27" s="14">
        <f t="shared" ref="CB27" si="926">CA27*$H27</f>
        <v>0</v>
      </c>
      <c r="CC27" s="14"/>
      <c r="CD27" s="14">
        <f t="shared" ref="CD27" si="927">CC27*$H27</f>
        <v>0</v>
      </c>
      <c r="CE27" s="14"/>
      <c r="CF27" s="14">
        <f t="shared" ref="CF27" si="928">CE27*$H27</f>
        <v>0</v>
      </c>
      <c r="CG27" s="14"/>
      <c r="CH27" s="14">
        <f t="shared" ref="CH27" si="929">CG27*$H27</f>
        <v>0</v>
      </c>
      <c r="CI27" s="14"/>
      <c r="CJ27" s="14">
        <f t="shared" ref="CJ27" si="930">CI27*$H27</f>
        <v>0</v>
      </c>
      <c r="CK27" s="14"/>
      <c r="CL27" s="14">
        <f t="shared" ref="CL27" si="931">CK27*$H27</f>
        <v>0</v>
      </c>
      <c r="CM27" s="14"/>
      <c r="CN27" s="14">
        <f t="shared" ref="CN27" si="932">CM27*$H27</f>
        <v>0</v>
      </c>
      <c r="CO27" s="14"/>
      <c r="CP27" s="14">
        <f t="shared" ref="CP27" si="933">CO27*$H27</f>
        <v>0</v>
      </c>
      <c r="CQ27" s="14"/>
      <c r="CR27" s="14">
        <f t="shared" ref="CR27" si="934">CQ27*$H27</f>
        <v>0</v>
      </c>
      <c r="CS27" s="14"/>
      <c r="CT27" s="14">
        <f t="shared" ref="CT27" si="935">CS27*$H27</f>
        <v>0</v>
      </c>
      <c r="CU27" s="14"/>
      <c r="CV27" s="14">
        <f t="shared" ref="CV27" si="936">CU27*$H27</f>
        <v>0</v>
      </c>
      <c r="CW27" s="14"/>
      <c r="CX27" s="14">
        <f t="shared" ref="CX27" si="937">CW27*$H27</f>
        <v>0</v>
      </c>
      <c r="CY27" s="14"/>
      <c r="CZ27" s="14">
        <f t="shared" ref="CZ27" si="938">CY27*$H27</f>
        <v>0</v>
      </c>
      <c r="DA27" s="14"/>
      <c r="DB27" s="14">
        <f t="shared" ref="DB27" si="939">DA27*$H27</f>
        <v>0</v>
      </c>
      <c r="DC27" s="14"/>
      <c r="DD27" s="14">
        <f t="shared" ref="DD27" si="940">DC27*$H27</f>
        <v>0</v>
      </c>
      <c r="DE27" s="14"/>
      <c r="DF27" s="14">
        <f t="shared" ref="DF27" si="941">DE27*$H27</f>
        <v>0</v>
      </c>
      <c r="DG27" s="14"/>
      <c r="DH27" s="14">
        <f t="shared" ref="DH27" si="942">DG27*$H27</f>
        <v>0</v>
      </c>
      <c r="DI27" s="14"/>
      <c r="DJ27" s="14">
        <f t="shared" ref="DJ27" si="943">DI27*$H27</f>
        <v>0</v>
      </c>
      <c r="DK27" s="14"/>
      <c r="DL27" s="14">
        <f t="shared" ref="DL27" si="944">DK27*$H27</f>
        <v>0</v>
      </c>
      <c r="DM27" s="14"/>
      <c r="DN27" s="14">
        <f t="shared" ref="DN27" si="945">DM27*$H27</f>
        <v>0</v>
      </c>
      <c r="DO27" s="14"/>
      <c r="DP27" s="14">
        <f t="shared" ref="DP27" si="946">DO27*$H27</f>
        <v>0</v>
      </c>
      <c r="DQ27" s="14"/>
      <c r="DR27" s="14">
        <f t="shared" ref="DR27" si="947">DQ27*$H27</f>
        <v>0</v>
      </c>
      <c r="DS27" s="14"/>
      <c r="DT27" s="14">
        <f t="shared" ref="DT27" si="948">DS27*$H27</f>
        <v>0</v>
      </c>
    </row>
    <row r="28" spans="1:124" ht="72" customHeight="1" x14ac:dyDescent="0.25">
      <c r="A28" s="6" t="s">
        <v>84</v>
      </c>
      <c r="B28" s="9" t="s">
        <v>91</v>
      </c>
      <c r="C28" s="3" t="s">
        <v>92</v>
      </c>
      <c r="D28" s="8" t="s">
        <v>83</v>
      </c>
      <c r="E28" s="2" t="s">
        <v>75</v>
      </c>
      <c r="F28" s="61" t="s">
        <v>66</v>
      </c>
      <c r="G28" s="73" t="s">
        <v>147</v>
      </c>
      <c r="H28" s="72">
        <v>572</v>
      </c>
      <c r="I28" s="68">
        <f t="shared" si="173"/>
        <v>124</v>
      </c>
      <c r="J28" s="14">
        <f t="shared" si="4"/>
        <v>70928</v>
      </c>
      <c r="K28" s="14">
        <v>30</v>
      </c>
      <c r="L28" s="14">
        <f t="shared" si="1"/>
        <v>17160</v>
      </c>
      <c r="M28" s="14">
        <v>54</v>
      </c>
      <c r="N28" s="14">
        <f t="shared" si="838"/>
        <v>30888</v>
      </c>
      <c r="O28" s="14">
        <v>40</v>
      </c>
      <c r="P28" s="14">
        <f t="shared" ref="P28" si="949">O28*$H28</f>
        <v>22880</v>
      </c>
      <c r="Q28" s="14"/>
      <c r="R28" s="14">
        <f t="shared" ref="R28" si="950">Q28*$H28</f>
        <v>0</v>
      </c>
      <c r="S28" s="14"/>
      <c r="T28" s="14">
        <f t="shared" ref="T28" si="951">S28*$H28</f>
        <v>0</v>
      </c>
      <c r="U28" s="14"/>
      <c r="V28" s="14">
        <f t="shared" ref="V28" si="952">U28*$H28</f>
        <v>0</v>
      </c>
      <c r="W28" s="14"/>
      <c r="X28" s="14">
        <f t="shared" ref="X28" si="953">W28*$H28</f>
        <v>0</v>
      </c>
      <c r="Y28" s="14"/>
      <c r="Z28" s="14">
        <f t="shared" ref="Z28" si="954">Y28*$H28</f>
        <v>0</v>
      </c>
      <c r="AA28" s="14"/>
      <c r="AB28" s="14">
        <f t="shared" ref="AB28" si="955">AA28*$H28</f>
        <v>0</v>
      </c>
      <c r="AC28" s="14"/>
      <c r="AD28" s="14">
        <f t="shared" ref="AD28" si="956">AC28*$H28</f>
        <v>0</v>
      </c>
      <c r="AE28" s="14"/>
      <c r="AF28" s="14">
        <f t="shared" ref="AF28" si="957">AE28*$H28</f>
        <v>0</v>
      </c>
      <c r="AG28" s="14"/>
      <c r="AH28" s="14">
        <f t="shared" ref="AH28" si="958">AG28*$H28</f>
        <v>0</v>
      </c>
      <c r="AI28" s="14"/>
      <c r="AJ28" s="14">
        <f t="shared" ref="AJ28" si="959">AI28*$H28</f>
        <v>0</v>
      </c>
      <c r="AK28" s="14"/>
      <c r="AL28" s="14">
        <f t="shared" ref="AL28" si="960">AK28*$H28</f>
        <v>0</v>
      </c>
      <c r="AM28" s="14"/>
      <c r="AN28" s="14">
        <f t="shared" ref="AN28" si="961">AM28*$H28</f>
        <v>0</v>
      </c>
      <c r="AO28" s="14"/>
      <c r="AP28" s="14">
        <f t="shared" ref="AP28" si="962">AO28*$H28</f>
        <v>0</v>
      </c>
      <c r="AQ28" s="14"/>
      <c r="AR28" s="14">
        <f t="shared" ref="AR28" si="963">AQ28*$H28</f>
        <v>0</v>
      </c>
      <c r="AS28" s="14"/>
      <c r="AT28" s="14">
        <f t="shared" ref="AT28" si="964">AS28*$H28</f>
        <v>0</v>
      </c>
      <c r="AU28" s="14"/>
      <c r="AV28" s="14">
        <f t="shared" ref="AV28" si="965">AU28*$H28</f>
        <v>0</v>
      </c>
      <c r="AW28" s="14"/>
      <c r="AX28" s="14">
        <f t="shared" ref="AX28" si="966">AW28*$H28</f>
        <v>0</v>
      </c>
      <c r="AY28" s="14"/>
      <c r="AZ28" s="14">
        <f t="shared" ref="AZ28" si="967">AY28*$H28</f>
        <v>0</v>
      </c>
      <c r="BA28" s="14"/>
      <c r="BB28" s="14">
        <f t="shared" ref="BB28" si="968">BA28*$H28</f>
        <v>0</v>
      </c>
      <c r="BC28" s="14"/>
      <c r="BD28" s="14">
        <f t="shared" ref="BD28" si="969">BC28*$H28</f>
        <v>0</v>
      </c>
      <c r="BE28" s="14"/>
      <c r="BF28" s="14">
        <f t="shared" ref="BF28" si="970">BE28*$H28</f>
        <v>0</v>
      </c>
      <c r="BG28" s="14"/>
      <c r="BH28" s="14">
        <f t="shared" ref="BH28" si="971">BG28*$H28</f>
        <v>0</v>
      </c>
      <c r="BI28" s="14"/>
      <c r="BJ28" s="14">
        <f t="shared" ref="BJ28" si="972">BI28*$H28</f>
        <v>0</v>
      </c>
      <c r="BK28" s="14"/>
      <c r="BL28" s="14">
        <f t="shared" ref="BL28" si="973">BK28*$H28</f>
        <v>0</v>
      </c>
      <c r="BM28" s="14"/>
      <c r="BN28" s="14">
        <f t="shared" ref="BN28" si="974">BM28*$H28</f>
        <v>0</v>
      </c>
      <c r="BO28" s="14"/>
      <c r="BP28" s="14">
        <f t="shared" ref="BP28" si="975">BO28*$H28</f>
        <v>0</v>
      </c>
      <c r="BQ28" s="14"/>
      <c r="BR28" s="14">
        <f t="shared" ref="BR28" si="976">BQ28*$H28</f>
        <v>0</v>
      </c>
      <c r="BS28" s="14"/>
      <c r="BT28" s="14">
        <f t="shared" ref="BT28" si="977">BS28*$H28</f>
        <v>0</v>
      </c>
      <c r="BU28" s="14"/>
      <c r="BV28" s="14">
        <f t="shared" ref="BV28" si="978">BU28*$H28</f>
        <v>0</v>
      </c>
      <c r="BW28" s="14"/>
      <c r="BX28" s="14">
        <f t="shared" ref="BX28" si="979">BW28*$H28</f>
        <v>0</v>
      </c>
      <c r="BY28" s="14"/>
      <c r="BZ28" s="14">
        <f t="shared" ref="BZ28" si="980">BY28*$H28</f>
        <v>0</v>
      </c>
      <c r="CA28" s="14"/>
      <c r="CB28" s="14">
        <f t="shared" ref="CB28" si="981">CA28*$H28</f>
        <v>0</v>
      </c>
      <c r="CC28" s="14"/>
      <c r="CD28" s="14">
        <f t="shared" ref="CD28" si="982">CC28*$H28</f>
        <v>0</v>
      </c>
      <c r="CE28" s="14"/>
      <c r="CF28" s="14">
        <f t="shared" ref="CF28" si="983">CE28*$H28</f>
        <v>0</v>
      </c>
      <c r="CG28" s="14"/>
      <c r="CH28" s="14">
        <f t="shared" ref="CH28" si="984">CG28*$H28</f>
        <v>0</v>
      </c>
      <c r="CI28" s="14"/>
      <c r="CJ28" s="14">
        <f t="shared" ref="CJ28" si="985">CI28*$H28</f>
        <v>0</v>
      </c>
      <c r="CK28" s="14"/>
      <c r="CL28" s="14">
        <f t="shared" ref="CL28" si="986">CK28*$H28</f>
        <v>0</v>
      </c>
      <c r="CM28" s="14"/>
      <c r="CN28" s="14">
        <f t="shared" ref="CN28" si="987">CM28*$H28</f>
        <v>0</v>
      </c>
      <c r="CO28" s="14"/>
      <c r="CP28" s="14">
        <f t="shared" ref="CP28" si="988">CO28*$H28</f>
        <v>0</v>
      </c>
      <c r="CQ28" s="14"/>
      <c r="CR28" s="14">
        <f t="shared" ref="CR28" si="989">CQ28*$H28</f>
        <v>0</v>
      </c>
      <c r="CS28" s="14"/>
      <c r="CT28" s="14">
        <f t="shared" ref="CT28" si="990">CS28*$H28</f>
        <v>0</v>
      </c>
      <c r="CU28" s="14"/>
      <c r="CV28" s="14">
        <f t="shared" ref="CV28" si="991">CU28*$H28</f>
        <v>0</v>
      </c>
      <c r="CW28" s="14"/>
      <c r="CX28" s="14">
        <f t="shared" ref="CX28" si="992">CW28*$H28</f>
        <v>0</v>
      </c>
      <c r="CY28" s="14"/>
      <c r="CZ28" s="14">
        <f t="shared" ref="CZ28" si="993">CY28*$H28</f>
        <v>0</v>
      </c>
      <c r="DA28" s="14"/>
      <c r="DB28" s="14">
        <f t="shared" ref="DB28" si="994">DA28*$H28</f>
        <v>0</v>
      </c>
      <c r="DC28" s="14"/>
      <c r="DD28" s="14">
        <f t="shared" ref="DD28" si="995">DC28*$H28</f>
        <v>0</v>
      </c>
      <c r="DE28" s="14"/>
      <c r="DF28" s="14">
        <f t="shared" ref="DF28" si="996">DE28*$H28</f>
        <v>0</v>
      </c>
      <c r="DG28" s="14"/>
      <c r="DH28" s="14">
        <f t="shared" ref="DH28" si="997">DG28*$H28</f>
        <v>0</v>
      </c>
      <c r="DI28" s="14"/>
      <c r="DJ28" s="14">
        <f t="shared" ref="DJ28" si="998">DI28*$H28</f>
        <v>0</v>
      </c>
      <c r="DK28" s="14"/>
      <c r="DL28" s="14">
        <f t="shared" ref="DL28" si="999">DK28*$H28</f>
        <v>0</v>
      </c>
      <c r="DM28" s="14"/>
      <c r="DN28" s="14">
        <f t="shared" ref="DN28" si="1000">DM28*$H28</f>
        <v>0</v>
      </c>
      <c r="DO28" s="14"/>
      <c r="DP28" s="14">
        <f t="shared" ref="DP28" si="1001">DO28*$H28</f>
        <v>0</v>
      </c>
      <c r="DQ28" s="14"/>
      <c r="DR28" s="14">
        <f t="shared" ref="DR28" si="1002">DQ28*$H28</f>
        <v>0</v>
      </c>
      <c r="DS28" s="14"/>
      <c r="DT28" s="14">
        <f t="shared" ref="DT28" si="1003">DS28*$H28</f>
        <v>0</v>
      </c>
    </row>
    <row r="29" spans="1:124" ht="72" customHeight="1" x14ac:dyDescent="0.25">
      <c r="A29" s="6" t="s">
        <v>84</v>
      </c>
      <c r="B29" s="9" t="s">
        <v>91</v>
      </c>
      <c r="C29" s="3" t="s">
        <v>93</v>
      </c>
      <c r="D29" s="8" t="s">
        <v>83</v>
      </c>
      <c r="E29" s="2" t="s">
        <v>75</v>
      </c>
      <c r="F29" s="61" t="s">
        <v>66</v>
      </c>
      <c r="G29" s="73" t="s">
        <v>147</v>
      </c>
      <c r="H29" s="72">
        <v>572</v>
      </c>
      <c r="I29" s="68">
        <f t="shared" si="173"/>
        <v>124</v>
      </c>
      <c r="J29" s="14">
        <f t="shared" si="4"/>
        <v>70928</v>
      </c>
      <c r="K29" s="14">
        <v>30</v>
      </c>
      <c r="L29" s="14">
        <f t="shared" si="1"/>
        <v>17160</v>
      </c>
      <c r="M29" s="14">
        <v>54</v>
      </c>
      <c r="N29" s="14">
        <f t="shared" si="838"/>
        <v>30888</v>
      </c>
      <c r="O29" s="14">
        <v>40</v>
      </c>
      <c r="P29" s="14">
        <f t="shared" ref="P29" si="1004">O29*$H29</f>
        <v>22880</v>
      </c>
      <c r="Q29" s="14"/>
      <c r="R29" s="14">
        <f t="shared" ref="R29" si="1005">Q29*$H29</f>
        <v>0</v>
      </c>
      <c r="S29" s="14"/>
      <c r="T29" s="14">
        <f t="shared" ref="T29" si="1006">S29*$H29</f>
        <v>0</v>
      </c>
      <c r="U29" s="14"/>
      <c r="V29" s="14">
        <f t="shared" ref="V29" si="1007">U29*$H29</f>
        <v>0</v>
      </c>
      <c r="W29" s="14"/>
      <c r="X29" s="14">
        <f t="shared" ref="X29" si="1008">W29*$H29</f>
        <v>0</v>
      </c>
      <c r="Y29" s="14"/>
      <c r="Z29" s="14">
        <f t="shared" ref="Z29" si="1009">Y29*$H29</f>
        <v>0</v>
      </c>
      <c r="AA29" s="14"/>
      <c r="AB29" s="14">
        <f t="shared" ref="AB29" si="1010">AA29*$H29</f>
        <v>0</v>
      </c>
      <c r="AC29" s="14"/>
      <c r="AD29" s="14">
        <f t="shared" ref="AD29" si="1011">AC29*$H29</f>
        <v>0</v>
      </c>
      <c r="AE29" s="14"/>
      <c r="AF29" s="14">
        <f t="shared" ref="AF29" si="1012">AE29*$H29</f>
        <v>0</v>
      </c>
      <c r="AG29" s="14"/>
      <c r="AH29" s="14">
        <f t="shared" ref="AH29" si="1013">AG29*$H29</f>
        <v>0</v>
      </c>
      <c r="AI29" s="14"/>
      <c r="AJ29" s="14">
        <f t="shared" ref="AJ29" si="1014">AI29*$H29</f>
        <v>0</v>
      </c>
      <c r="AK29" s="14"/>
      <c r="AL29" s="14">
        <f t="shared" ref="AL29" si="1015">AK29*$H29</f>
        <v>0</v>
      </c>
      <c r="AM29" s="14"/>
      <c r="AN29" s="14">
        <f t="shared" ref="AN29" si="1016">AM29*$H29</f>
        <v>0</v>
      </c>
      <c r="AO29" s="14"/>
      <c r="AP29" s="14">
        <f t="shared" ref="AP29" si="1017">AO29*$H29</f>
        <v>0</v>
      </c>
      <c r="AQ29" s="14"/>
      <c r="AR29" s="14">
        <f t="shared" ref="AR29" si="1018">AQ29*$H29</f>
        <v>0</v>
      </c>
      <c r="AS29" s="14"/>
      <c r="AT29" s="14">
        <f t="shared" ref="AT29" si="1019">AS29*$H29</f>
        <v>0</v>
      </c>
      <c r="AU29" s="14"/>
      <c r="AV29" s="14">
        <f t="shared" ref="AV29" si="1020">AU29*$H29</f>
        <v>0</v>
      </c>
      <c r="AW29" s="14"/>
      <c r="AX29" s="14">
        <f t="shared" ref="AX29" si="1021">AW29*$H29</f>
        <v>0</v>
      </c>
      <c r="AY29" s="14"/>
      <c r="AZ29" s="14">
        <f t="shared" ref="AZ29" si="1022">AY29*$H29</f>
        <v>0</v>
      </c>
      <c r="BA29" s="14"/>
      <c r="BB29" s="14">
        <f t="shared" ref="BB29" si="1023">BA29*$H29</f>
        <v>0</v>
      </c>
      <c r="BC29" s="14"/>
      <c r="BD29" s="14">
        <f t="shared" ref="BD29" si="1024">BC29*$H29</f>
        <v>0</v>
      </c>
      <c r="BE29" s="14"/>
      <c r="BF29" s="14">
        <f t="shared" ref="BF29" si="1025">BE29*$H29</f>
        <v>0</v>
      </c>
      <c r="BG29" s="14"/>
      <c r="BH29" s="14">
        <f t="shared" ref="BH29" si="1026">BG29*$H29</f>
        <v>0</v>
      </c>
      <c r="BI29" s="14"/>
      <c r="BJ29" s="14">
        <f t="shared" ref="BJ29" si="1027">BI29*$H29</f>
        <v>0</v>
      </c>
      <c r="BK29" s="14"/>
      <c r="BL29" s="14">
        <f t="shared" ref="BL29" si="1028">BK29*$H29</f>
        <v>0</v>
      </c>
      <c r="BM29" s="14"/>
      <c r="BN29" s="14">
        <f t="shared" ref="BN29" si="1029">BM29*$H29</f>
        <v>0</v>
      </c>
      <c r="BO29" s="14"/>
      <c r="BP29" s="14">
        <f t="shared" ref="BP29" si="1030">BO29*$H29</f>
        <v>0</v>
      </c>
      <c r="BQ29" s="14"/>
      <c r="BR29" s="14">
        <f t="shared" ref="BR29" si="1031">BQ29*$H29</f>
        <v>0</v>
      </c>
      <c r="BS29" s="14"/>
      <c r="BT29" s="14">
        <f t="shared" ref="BT29" si="1032">BS29*$H29</f>
        <v>0</v>
      </c>
      <c r="BU29" s="14"/>
      <c r="BV29" s="14">
        <f t="shared" ref="BV29" si="1033">BU29*$H29</f>
        <v>0</v>
      </c>
      <c r="BW29" s="14"/>
      <c r="BX29" s="14">
        <f t="shared" ref="BX29" si="1034">BW29*$H29</f>
        <v>0</v>
      </c>
      <c r="BY29" s="14"/>
      <c r="BZ29" s="14">
        <f t="shared" ref="BZ29" si="1035">BY29*$H29</f>
        <v>0</v>
      </c>
      <c r="CA29" s="14"/>
      <c r="CB29" s="14">
        <f t="shared" ref="CB29" si="1036">CA29*$H29</f>
        <v>0</v>
      </c>
      <c r="CC29" s="14"/>
      <c r="CD29" s="14">
        <f t="shared" ref="CD29" si="1037">CC29*$H29</f>
        <v>0</v>
      </c>
      <c r="CE29" s="14"/>
      <c r="CF29" s="14">
        <f t="shared" ref="CF29" si="1038">CE29*$H29</f>
        <v>0</v>
      </c>
      <c r="CG29" s="14"/>
      <c r="CH29" s="14">
        <f t="shared" ref="CH29" si="1039">CG29*$H29</f>
        <v>0</v>
      </c>
      <c r="CI29" s="14"/>
      <c r="CJ29" s="14">
        <f t="shared" ref="CJ29" si="1040">CI29*$H29</f>
        <v>0</v>
      </c>
      <c r="CK29" s="14"/>
      <c r="CL29" s="14">
        <f t="shared" ref="CL29" si="1041">CK29*$H29</f>
        <v>0</v>
      </c>
      <c r="CM29" s="14"/>
      <c r="CN29" s="14">
        <f t="shared" ref="CN29" si="1042">CM29*$H29</f>
        <v>0</v>
      </c>
      <c r="CO29" s="14"/>
      <c r="CP29" s="14">
        <f t="shared" ref="CP29" si="1043">CO29*$H29</f>
        <v>0</v>
      </c>
      <c r="CQ29" s="14"/>
      <c r="CR29" s="14">
        <f t="shared" ref="CR29" si="1044">CQ29*$H29</f>
        <v>0</v>
      </c>
      <c r="CS29" s="14"/>
      <c r="CT29" s="14">
        <f t="shared" ref="CT29" si="1045">CS29*$H29</f>
        <v>0</v>
      </c>
      <c r="CU29" s="14"/>
      <c r="CV29" s="14">
        <f t="shared" ref="CV29" si="1046">CU29*$H29</f>
        <v>0</v>
      </c>
      <c r="CW29" s="14"/>
      <c r="CX29" s="14">
        <f t="shared" ref="CX29" si="1047">CW29*$H29</f>
        <v>0</v>
      </c>
      <c r="CY29" s="14"/>
      <c r="CZ29" s="14">
        <f t="shared" ref="CZ29" si="1048">CY29*$H29</f>
        <v>0</v>
      </c>
      <c r="DA29" s="14"/>
      <c r="DB29" s="14">
        <f t="shared" ref="DB29" si="1049">DA29*$H29</f>
        <v>0</v>
      </c>
      <c r="DC29" s="14"/>
      <c r="DD29" s="14">
        <f t="shared" ref="DD29" si="1050">DC29*$H29</f>
        <v>0</v>
      </c>
      <c r="DE29" s="14"/>
      <c r="DF29" s="14">
        <f t="shared" ref="DF29" si="1051">DE29*$H29</f>
        <v>0</v>
      </c>
      <c r="DG29" s="14"/>
      <c r="DH29" s="14">
        <f t="shared" ref="DH29" si="1052">DG29*$H29</f>
        <v>0</v>
      </c>
      <c r="DI29" s="14"/>
      <c r="DJ29" s="14">
        <f t="shared" ref="DJ29" si="1053">DI29*$H29</f>
        <v>0</v>
      </c>
      <c r="DK29" s="14"/>
      <c r="DL29" s="14">
        <f t="shared" ref="DL29" si="1054">DK29*$H29</f>
        <v>0</v>
      </c>
      <c r="DM29" s="14"/>
      <c r="DN29" s="14">
        <f t="shared" ref="DN29" si="1055">DM29*$H29</f>
        <v>0</v>
      </c>
      <c r="DO29" s="14"/>
      <c r="DP29" s="14">
        <f t="shared" ref="DP29" si="1056">DO29*$H29</f>
        <v>0</v>
      </c>
      <c r="DQ29" s="14"/>
      <c r="DR29" s="14">
        <f t="shared" ref="DR29" si="1057">DQ29*$H29</f>
        <v>0</v>
      </c>
      <c r="DS29" s="14"/>
      <c r="DT29" s="14">
        <f t="shared" ref="DT29" si="1058">DS29*$H29</f>
        <v>0</v>
      </c>
    </row>
    <row r="30" spans="1:124" ht="63" customHeight="1" x14ac:dyDescent="0.25">
      <c r="A30" s="2"/>
      <c r="B30" s="9" t="s">
        <v>94</v>
      </c>
      <c r="C30" s="22" t="s">
        <v>95</v>
      </c>
      <c r="D30" s="8" t="s">
        <v>96</v>
      </c>
      <c r="E30" s="10" t="s">
        <v>75</v>
      </c>
      <c r="F30" s="61" t="s">
        <v>66</v>
      </c>
      <c r="G30" s="73" t="s">
        <v>147</v>
      </c>
      <c r="H30" s="70">
        <v>275</v>
      </c>
      <c r="I30" s="68">
        <f t="shared" si="173"/>
        <v>54</v>
      </c>
      <c r="J30" s="14">
        <f t="shared" si="4"/>
        <v>14850</v>
      </c>
      <c r="K30" s="14"/>
      <c r="L30" s="14">
        <f t="shared" si="1"/>
        <v>0</v>
      </c>
      <c r="M30" s="14">
        <v>54</v>
      </c>
      <c r="N30" s="14">
        <f t="shared" si="838"/>
        <v>14850</v>
      </c>
      <c r="O30" s="14"/>
      <c r="P30" s="14">
        <f t="shared" ref="P30" si="1059">O30*$H30</f>
        <v>0</v>
      </c>
      <c r="Q30" s="14"/>
      <c r="R30" s="14">
        <f t="shared" ref="R30" si="1060">Q30*$H30</f>
        <v>0</v>
      </c>
      <c r="S30" s="14"/>
      <c r="T30" s="14">
        <f t="shared" ref="T30" si="1061">S30*$H30</f>
        <v>0</v>
      </c>
      <c r="U30" s="14"/>
      <c r="V30" s="14">
        <f t="shared" ref="V30" si="1062">U30*$H30</f>
        <v>0</v>
      </c>
      <c r="W30" s="14"/>
      <c r="X30" s="14">
        <f t="shared" ref="X30" si="1063">W30*$H30</f>
        <v>0</v>
      </c>
      <c r="Y30" s="14"/>
      <c r="Z30" s="14">
        <f t="shared" ref="Z30" si="1064">Y30*$H30</f>
        <v>0</v>
      </c>
      <c r="AA30" s="14"/>
      <c r="AB30" s="14">
        <f t="shared" ref="AB30" si="1065">AA30*$H30</f>
        <v>0</v>
      </c>
      <c r="AC30" s="14"/>
      <c r="AD30" s="14">
        <f t="shared" ref="AD30" si="1066">AC30*$H30</f>
        <v>0</v>
      </c>
      <c r="AE30" s="14"/>
      <c r="AF30" s="14">
        <f t="shared" ref="AF30" si="1067">AE30*$H30</f>
        <v>0</v>
      </c>
      <c r="AG30" s="14"/>
      <c r="AH30" s="14">
        <f t="shared" ref="AH30" si="1068">AG30*$H30</f>
        <v>0</v>
      </c>
      <c r="AI30" s="14"/>
      <c r="AJ30" s="14">
        <f t="shared" ref="AJ30" si="1069">AI30*$H30</f>
        <v>0</v>
      </c>
      <c r="AK30" s="14"/>
      <c r="AL30" s="14">
        <f t="shared" ref="AL30" si="1070">AK30*$H30</f>
        <v>0</v>
      </c>
      <c r="AM30" s="14"/>
      <c r="AN30" s="14">
        <f t="shared" ref="AN30" si="1071">AM30*$H30</f>
        <v>0</v>
      </c>
      <c r="AO30" s="14"/>
      <c r="AP30" s="14">
        <f t="shared" ref="AP30" si="1072">AO30*$H30</f>
        <v>0</v>
      </c>
      <c r="AQ30" s="14"/>
      <c r="AR30" s="14">
        <f t="shared" ref="AR30" si="1073">AQ30*$H30</f>
        <v>0</v>
      </c>
      <c r="AS30" s="14"/>
      <c r="AT30" s="14">
        <f t="shared" ref="AT30" si="1074">AS30*$H30</f>
        <v>0</v>
      </c>
      <c r="AU30" s="14"/>
      <c r="AV30" s="14">
        <f t="shared" ref="AV30" si="1075">AU30*$H30</f>
        <v>0</v>
      </c>
      <c r="AW30" s="14"/>
      <c r="AX30" s="14">
        <f t="shared" ref="AX30" si="1076">AW30*$H30</f>
        <v>0</v>
      </c>
      <c r="AY30" s="14"/>
      <c r="AZ30" s="14">
        <f t="shared" ref="AZ30" si="1077">AY30*$H30</f>
        <v>0</v>
      </c>
      <c r="BA30" s="14"/>
      <c r="BB30" s="14">
        <f t="shared" ref="BB30" si="1078">BA30*$H30</f>
        <v>0</v>
      </c>
      <c r="BC30" s="14"/>
      <c r="BD30" s="14">
        <f t="shared" ref="BD30" si="1079">BC30*$H30</f>
        <v>0</v>
      </c>
      <c r="BE30" s="14"/>
      <c r="BF30" s="14">
        <f t="shared" ref="BF30" si="1080">BE30*$H30</f>
        <v>0</v>
      </c>
      <c r="BG30" s="14"/>
      <c r="BH30" s="14">
        <f t="shared" ref="BH30" si="1081">BG30*$H30</f>
        <v>0</v>
      </c>
      <c r="BI30" s="14"/>
      <c r="BJ30" s="14">
        <f t="shared" ref="BJ30" si="1082">BI30*$H30</f>
        <v>0</v>
      </c>
      <c r="BK30" s="14"/>
      <c r="BL30" s="14">
        <f t="shared" ref="BL30" si="1083">BK30*$H30</f>
        <v>0</v>
      </c>
      <c r="BM30" s="14"/>
      <c r="BN30" s="14">
        <f t="shared" ref="BN30" si="1084">BM30*$H30</f>
        <v>0</v>
      </c>
      <c r="BO30" s="14"/>
      <c r="BP30" s="14">
        <f t="shared" ref="BP30" si="1085">BO30*$H30</f>
        <v>0</v>
      </c>
      <c r="BQ30" s="14"/>
      <c r="BR30" s="14">
        <f t="shared" ref="BR30" si="1086">BQ30*$H30</f>
        <v>0</v>
      </c>
      <c r="BS30" s="14"/>
      <c r="BT30" s="14">
        <f t="shared" ref="BT30" si="1087">BS30*$H30</f>
        <v>0</v>
      </c>
      <c r="BU30" s="14"/>
      <c r="BV30" s="14">
        <f t="shared" ref="BV30" si="1088">BU30*$H30</f>
        <v>0</v>
      </c>
      <c r="BW30" s="14"/>
      <c r="BX30" s="14">
        <f t="shared" ref="BX30" si="1089">BW30*$H30</f>
        <v>0</v>
      </c>
      <c r="BY30" s="14"/>
      <c r="BZ30" s="14">
        <f t="shared" ref="BZ30" si="1090">BY30*$H30</f>
        <v>0</v>
      </c>
      <c r="CA30" s="14"/>
      <c r="CB30" s="14">
        <f t="shared" ref="CB30" si="1091">CA30*$H30</f>
        <v>0</v>
      </c>
      <c r="CC30" s="14"/>
      <c r="CD30" s="14">
        <f t="shared" ref="CD30" si="1092">CC30*$H30</f>
        <v>0</v>
      </c>
      <c r="CE30" s="14"/>
      <c r="CF30" s="14">
        <f t="shared" ref="CF30" si="1093">CE30*$H30</f>
        <v>0</v>
      </c>
      <c r="CG30" s="14"/>
      <c r="CH30" s="14">
        <f t="shared" ref="CH30" si="1094">CG30*$H30</f>
        <v>0</v>
      </c>
      <c r="CI30" s="14"/>
      <c r="CJ30" s="14">
        <f t="shared" ref="CJ30" si="1095">CI30*$H30</f>
        <v>0</v>
      </c>
      <c r="CK30" s="14"/>
      <c r="CL30" s="14">
        <f t="shared" ref="CL30" si="1096">CK30*$H30</f>
        <v>0</v>
      </c>
      <c r="CM30" s="14"/>
      <c r="CN30" s="14">
        <f t="shared" ref="CN30" si="1097">CM30*$H30</f>
        <v>0</v>
      </c>
      <c r="CO30" s="14"/>
      <c r="CP30" s="14">
        <f t="shared" ref="CP30" si="1098">CO30*$H30</f>
        <v>0</v>
      </c>
      <c r="CQ30" s="14"/>
      <c r="CR30" s="14">
        <f t="shared" ref="CR30" si="1099">CQ30*$H30</f>
        <v>0</v>
      </c>
      <c r="CS30" s="14"/>
      <c r="CT30" s="14">
        <f t="shared" ref="CT30" si="1100">CS30*$H30</f>
        <v>0</v>
      </c>
      <c r="CU30" s="14"/>
      <c r="CV30" s="14">
        <f t="shared" ref="CV30" si="1101">CU30*$H30</f>
        <v>0</v>
      </c>
      <c r="CW30" s="14"/>
      <c r="CX30" s="14">
        <f t="shared" ref="CX30" si="1102">CW30*$H30</f>
        <v>0</v>
      </c>
      <c r="CY30" s="14"/>
      <c r="CZ30" s="14">
        <f t="shared" ref="CZ30" si="1103">CY30*$H30</f>
        <v>0</v>
      </c>
      <c r="DA30" s="14"/>
      <c r="DB30" s="14">
        <f t="shared" ref="DB30" si="1104">DA30*$H30</f>
        <v>0</v>
      </c>
      <c r="DC30" s="14"/>
      <c r="DD30" s="14">
        <f t="shared" ref="DD30" si="1105">DC30*$H30</f>
        <v>0</v>
      </c>
      <c r="DE30" s="14"/>
      <c r="DF30" s="14">
        <f t="shared" ref="DF30" si="1106">DE30*$H30</f>
        <v>0</v>
      </c>
      <c r="DG30" s="14"/>
      <c r="DH30" s="14">
        <f t="shared" ref="DH30" si="1107">DG30*$H30</f>
        <v>0</v>
      </c>
      <c r="DI30" s="14"/>
      <c r="DJ30" s="14">
        <f t="shared" ref="DJ30" si="1108">DI30*$H30</f>
        <v>0</v>
      </c>
      <c r="DK30" s="14"/>
      <c r="DL30" s="14">
        <f t="shared" ref="DL30" si="1109">DK30*$H30</f>
        <v>0</v>
      </c>
      <c r="DM30" s="14"/>
      <c r="DN30" s="14">
        <f t="shared" ref="DN30" si="1110">DM30*$H30</f>
        <v>0</v>
      </c>
      <c r="DO30" s="14"/>
      <c r="DP30" s="14">
        <f t="shared" ref="DP30" si="1111">DO30*$H30</f>
        <v>0</v>
      </c>
      <c r="DQ30" s="14"/>
      <c r="DR30" s="14">
        <f t="shared" ref="DR30" si="1112">DQ30*$H30</f>
        <v>0</v>
      </c>
      <c r="DS30" s="14"/>
      <c r="DT30" s="14">
        <f t="shared" ref="DT30" si="1113">DS30*$H30</f>
        <v>0</v>
      </c>
    </row>
    <row r="31" spans="1:124" ht="66" customHeight="1" x14ac:dyDescent="0.25">
      <c r="A31" s="2"/>
      <c r="B31" s="9" t="s">
        <v>94</v>
      </c>
      <c r="C31" s="22" t="s">
        <v>97</v>
      </c>
      <c r="D31" s="8" t="s">
        <v>96</v>
      </c>
      <c r="E31" s="10" t="s">
        <v>75</v>
      </c>
      <c r="F31" s="61" t="s">
        <v>66</v>
      </c>
      <c r="G31" s="73" t="s">
        <v>147</v>
      </c>
      <c r="H31" s="70">
        <v>275</v>
      </c>
      <c r="I31" s="68">
        <f t="shared" si="173"/>
        <v>54</v>
      </c>
      <c r="J31" s="14">
        <f t="shared" si="4"/>
        <v>14850</v>
      </c>
      <c r="K31" s="14"/>
      <c r="L31" s="14">
        <f t="shared" si="1"/>
        <v>0</v>
      </c>
      <c r="M31" s="14">
        <v>54</v>
      </c>
      <c r="N31" s="14">
        <f t="shared" si="838"/>
        <v>14850</v>
      </c>
      <c r="O31" s="14"/>
      <c r="P31" s="14">
        <f t="shared" ref="P31" si="1114">O31*$H31</f>
        <v>0</v>
      </c>
      <c r="Q31" s="14"/>
      <c r="R31" s="14">
        <f t="shared" ref="R31" si="1115">Q31*$H31</f>
        <v>0</v>
      </c>
      <c r="S31" s="14"/>
      <c r="T31" s="14">
        <f t="shared" ref="T31" si="1116">S31*$H31</f>
        <v>0</v>
      </c>
      <c r="U31" s="14"/>
      <c r="V31" s="14">
        <f t="shared" ref="V31" si="1117">U31*$H31</f>
        <v>0</v>
      </c>
      <c r="W31" s="14"/>
      <c r="X31" s="14">
        <f t="shared" ref="X31" si="1118">W31*$H31</f>
        <v>0</v>
      </c>
      <c r="Y31" s="14"/>
      <c r="Z31" s="14">
        <f t="shared" ref="Z31" si="1119">Y31*$H31</f>
        <v>0</v>
      </c>
      <c r="AA31" s="14"/>
      <c r="AB31" s="14">
        <f t="shared" ref="AB31" si="1120">AA31*$H31</f>
        <v>0</v>
      </c>
      <c r="AC31" s="14"/>
      <c r="AD31" s="14">
        <f t="shared" ref="AD31" si="1121">AC31*$H31</f>
        <v>0</v>
      </c>
      <c r="AE31" s="14"/>
      <c r="AF31" s="14">
        <f t="shared" ref="AF31" si="1122">AE31*$H31</f>
        <v>0</v>
      </c>
      <c r="AG31" s="14"/>
      <c r="AH31" s="14">
        <f t="shared" ref="AH31" si="1123">AG31*$H31</f>
        <v>0</v>
      </c>
      <c r="AI31" s="14"/>
      <c r="AJ31" s="14">
        <f t="shared" ref="AJ31" si="1124">AI31*$H31</f>
        <v>0</v>
      </c>
      <c r="AK31" s="14"/>
      <c r="AL31" s="14">
        <f t="shared" ref="AL31" si="1125">AK31*$H31</f>
        <v>0</v>
      </c>
      <c r="AM31" s="14"/>
      <c r="AN31" s="14">
        <f t="shared" ref="AN31" si="1126">AM31*$H31</f>
        <v>0</v>
      </c>
      <c r="AO31" s="14"/>
      <c r="AP31" s="14">
        <f t="shared" ref="AP31" si="1127">AO31*$H31</f>
        <v>0</v>
      </c>
      <c r="AQ31" s="14"/>
      <c r="AR31" s="14">
        <f t="shared" ref="AR31" si="1128">AQ31*$H31</f>
        <v>0</v>
      </c>
      <c r="AS31" s="14"/>
      <c r="AT31" s="14">
        <f t="shared" ref="AT31" si="1129">AS31*$H31</f>
        <v>0</v>
      </c>
      <c r="AU31" s="14"/>
      <c r="AV31" s="14">
        <f t="shared" ref="AV31" si="1130">AU31*$H31</f>
        <v>0</v>
      </c>
      <c r="AW31" s="14"/>
      <c r="AX31" s="14">
        <f t="shared" ref="AX31" si="1131">AW31*$H31</f>
        <v>0</v>
      </c>
      <c r="AY31" s="14"/>
      <c r="AZ31" s="14">
        <f t="shared" ref="AZ31" si="1132">AY31*$H31</f>
        <v>0</v>
      </c>
      <c r="BA31" s="14"/>
      <c r="BB31" s="14">
        <f t="shared" ref="BB31" si="1133">BA31*$H31</f>
        <v>0</v>
      </c>
      <c r="BC31" s="14"/>
      <c r="BD31" s="14">
        <f t="shared" ref="BD31" si="1134">BC31*$H31</f>
        <v>0</v>
      </c>
      <c r="BE31" s="14"/>
      <c r="BF31" s="14">
        <f t="shared" ref="BF31" si="1135">BE31*$H31</f>
        <v>0</v>
      </c>
      <c r="BG31" s="14"/>
      <c r="BH31" s="14">
        <f t="shared" ref="BH31" si="1136">BG31*$H31</f>
        <v>0</v>
      </c>
      <c r="BI31" s="14"/>
      <c r="BJ31" s="14">
        <f t="shared" ref="BJ31" si="1137">BI31*$H31</f>
        <v>0</v>
      </c>
      <c r="BK31" s="14"/>
      <c r="BL31" s="14">
        <f t="shared" ref="BL31" si="1138">BK31*$H31</f>
        <v>0</v>
      </c>
      <c r="BM31" s="14"/>
      <c r="BN31" s="14">
        <f t="shared" ref="BN31" si="1139">BM31*$H31</f>
        <v>0</v>
      </c>
      <c r="BO31" s="14"/>
      <c r="BP31" s="14">
        <f t="shared" ref="BP31" si="1140">BO31*$H31</f>
        <v>0</v>
      </c>
      <c r="BQ31" s="14"/>
      <c r="BR31" s="14">
        <f t="shared" ref="BR31" si="1141">BQ31*$H31</f>
        <v>0</v>
      </c>
      <c r="BS31" s="14"/>
      <c r="BT31" s="14">
        <f t="shared" ref="BT31" si="1142">BS31*$H31</f>
        <v>0</v>
      </c>
      <c r="BU31" s="14"/>
      <c r="BV31" s="14">
        <f t="shared" ref="BV31" si="1143">BU31*$H31</f>
        <v>0</v>
      </c>
      <c r="BW31" s="14"/>
      <c r="BX31" s="14">
        <f t="shared" ref="BX31" si="1144">BW31*$H31</f>
        <v>0</v>
      </c>
      <c r="BY31" s="14"/>
      <c r="BZ31" s="14">
        <f t="shared" ref="BZ31" si="1145">BY31*$H31</f>
        <v>0</v>
      </c>
      <c r="CA31" s="14"/>
      <c r="CB31" s="14">
        <f t="shared" ref="CB31" si="1146">CA31*$H31</f>
        <v>0</v>
      </c>
      <c r="CC31" s="14"/>
      <c r="CD31" s="14">
        <f t="shared" ref="CD31" si="1147">CC31*$H31</f>
        <v>0</v>
      </c>
      <c r="CE31" s="14"/>
      <c r="CF31" s="14">
        <f t="shared" ref="CF31" si="1148">CE31*$H31</f>
        <v>0</v>
      </c>
      <c r="CG31" s="14"/>
      <c r="CH31" s="14">
        <f t="shared" ref="CH31" si="1149">CG31*$H31</f>
        <v>0</v>
      </c>
      <c r="CI31" s="14"/>
      <c r="CJ31" s="14">
        <f t="shared" ref="CJ31" si="1150">CI31*$H31</f>
        <v>0</v>
      </c>
      <c r="CK31" s="14"/>
      <c r="CL31" s="14">
        <f t="shared" ref="CL31" si="1151">CK31*$H31</f>
        <v>0</v>
      </c>
      <c r="CM31" s="14"/>
      <c r="CN31" s="14">
        <f t="shared" ref="CN31" si="1152">CM31*$H31</f>
        <v>0</v>
      </c>
      <c r="CO31" s="14"/>
      <c r="CP31" s="14">
        <f t="shared" ref="CP31" si="1153">CO31*$H31</f>
        <v>0</v>
      </c>
      <c r="CQ31" s="14"/>
      <c r="CR31" s="14">
        <f t="shared" ref="CR31" si="1154">CQ31*$H31</f>
        <v>0</v>
      </c>
      <c r="CS31" s="14"/>
      <c r="CT31" s="14">
        <f t="shared" ref="CT31" si="1155">CS31*$H31</f>
        <v>0</v>
      </c>
      <c r="CU31" s="14"/>
      <c r="CV31" s="14">
        <f t="shared" ref="CV31" si="1156">CU31*$H31</f>
        <v>0</v>
      </c>
      <c r="CW31" s="14"/>
      <c r="CX31" s="14">
        <f t="shared" ref="CX31" si="1157">CW31*$H31</f>
        <v>0</v>
      </c>
      <c r="CY31" s="14"/>
      <c r="CZ31" s="14">
        <f t="shared" ref="CZ31" si="1158">CY31*$H31</f>
        <v>0</v>
      </c>
      <c r="DA31" s="14"/>
      <c r="DB31" s="14">
        <f t="shared" ref="DB31" si="1159">DA31*$H31</f>
        <v>0</v>
      </c>
      <c r="DC31" s="14"/>
      <c r="DD31" s="14">
        <f t="shared" ref="DD31" si="1160">DC31*$H31</f>
        <v>0</v>
      </c>
      <c r="DE31" s="14"/>
      <c r="DF31" s="14">
        <f t="shared" ref="DF31" si="1161">DE31*$H31</f>
        <v>0</v>
      </c>
      <c r="DG31" s="14"/>
      <c r="DH31" s="14">
        <f t="shared" ref="DH31" si="1162">DG31*$H31</f>
        <v>0</v>
      </c>
      <c r="DI31" s="14"/>
      <c r="DJ31" s="14">
        <f t="shared" ref="DJ31" si="1163">DI31*$H31</f>
        <v>0</v>
      </c>
      <c r="DK31" s="14"/>
      <c r="DL31" s="14">
        <f t="shared" ref="DL31" si="1164">DK31*$H31</f>
        <v>0</v>
      </c>
      <c r="DM31" s="14"/>
      <c r="DN31" s="14">
        <f t="shared" ref="DN31" si="1165">DM31*$H31</f>
        <v>0</v>
      </c>
      <c r="DO31" s="14"/>
      <c r="DP31" s="14">
        <f t="shared" ref="DP31" si="1166">DO31*$H31</f>
        <v>0</v>
      </c>
      <c r="DQ31" s="14"/>
      <c r="DR31" s="14">
        <f t="shared" ref="DR31" si="1167">DQ31*$H31</f>
        <v>0</v>
      </c>
      <c r="DS31" s="14"/>
      <c r="DT31" s="14">
        <f t="shared" ref="DT31" si="1168">DS31*$H31</f>
        <v>0</v>
      </c>
    </row>
    <row r="32" spans="1:124" ht="63.75" customHeight="1" x14ac:dyDescent="0.25">
      <c r="A32" s="2"/>
      <c r="B32" s="9" t="s">
        <v>77</v>
      </c>
      <c r="C32" s="22" t="s">
        <v>78</v>
      </c>
      <c r="D32" s="8" t="s">
        <v>64</v>
      </c>
      <c r="E32" s="10" t="s">
        <v>75</v>
      </c>
      <c r="F32" s="61" t="s">
        <v>66</v>
      </c>
      <c r="G32" s="73" t="s">
        <v>147</v>
      </c>
      <c r="H32" s="70">
        <v>165</v>
      </c>
      <c r="I32" s="68">
        <f t="shared" si="173"/>
        <v>0</v>
      </c>
      <c r="J32" s="14">
        <f t="shared" si="4"/>
        <v>0</v>
      </c>
      <c r="K32" s="14"/>
      <c r="L32" s="14">
        <f t="shared" si="1"/>
        <v>0</v>
      </c>
      <c r="M32" s="14"/>
      <c r="N32" s="14">
        <f t="shared" si="838"/>
        <v>0</v>
      </c>
      <c r="O32" s="14"/>
      <c r="P32" s="14">
        <f t="shared" ref="P32" si="1169">O32*$H32</f>
        <v>0</v>
      </c>
      <c r="Q32" s="14"/>
      <c r="R32" s="14">
        <f t="shared" ref="R32" si="1170">Q32*$H32</f>
        <v>0</v>
      </c>
      <c r="S32" s="14"/>
      <c r="T32" s="14">
        <f t="shared" ref="T32" si="1171">S32*$H32</f>
        <v>0</v>
      </c>
      <c r="U32" s="14"/>
      <c r="V32" s="14">
        <f t="shared" ref="V32" si="1172">U32*$H32</f>
        <v>0</v>
      </c>
      <c r="W32" s="14"/>
      <c r="X32" s="14">
        <f t="shared" ref="X32" si="1173">W32*$H32</f>
        <v>0</v>
      </c>
      <c r="Y32" s="14"/>
      <c r="Z32" s="14">
        <f t="shared" ref="Z32" si="1174">Y32*$H32</f>
        <v>0</v>
      </c>
      <c r="AA32" s="14"/>
      <c r="AB32" s="14">
        <f t="shared" ref="AB32" si="1175">AA32*$H32</f>
        <v>0</v>
      </c>
      <c r="AC32" s="14"/>
      <c r="AD32" s="14">
        <f t="shared" ref="AD32" si="1176">AC32*$H32</f>
        <v>0</v>
      </c>
      <c r="AE32" s="14"/>
      <c r="AF32" s="14">
        <f t="shared" ref="AF32" si="1177">AE32*$H32</f>
        <v>0</v>
      </c>
      <c r="AG32" s="14"/>
      <c r="AH32" s="14">
        <f t="shared" ref="AH32" si="1178">AG32*$H32</f>
        <v>0</v>
      </c>
      <c r="AI32" s="14"/>
      <c r="AJ32" s="14">
        <f t="shared" ref="AJ32" si="1179">AI32*$H32</f>
        <v>0</v>
      </c>
      <c r="AK32" s="14"/>
      <c r="AL32" s="14">
        <f t="shared" ref="AL32" si="1180">AK32*$H32</f>
        <v>0</v>
      </c>
      <c r="AM32" s="14"/>
      <c r="AN32" s="14">
        <f t="shared" ref="AN32" si="1181">AM32*$H32</f>
        <v>0</v>
      </c>
      <c r="AO32" s="14"/>
      <c r="AP32" s="14">
        <f t="shared" ref="AP32" si="1182">AO32*$H32</f>
        <v>0</v>
      </c>
      <c r="AQ32" s="14"/>
      <c r="AR32" s="14">
        <f t="shared" ref="AR32" si="1183">AQ32*$H32</f>
        <v>0</v>
      </c>
      <c r="AS32" s="14"/>
      <c r="AT32" s="14">
        <f t="shared" ref="AT32" si="1184">AS32*$H32</f>
        <v>0</v>
      </c>
      <c r="AU32" s="14"/>
      <c r="AV32" s="14">
        <f t="shared" ref="AV32" si="1185">AU32*$H32</f>
        <v>0</v>
      </c>
      <c r="AW32" s="14"/>
      <c r="AX32" s="14">
        <f t="shared" ref="AX32" si="1186">AW32*$H32</f>
        <v>0</v>
      </c>
      <c r="AY32" s="14"/>
      <c r="AZ32" s="14">
        <f t="shared" ref="AZ32" si="1187">AY32*$H32</f>
        <v>0</v>
      </c>
      <c r="BA32" s="14"/>
      <c r="BB32" s="14">
        <f t="shared" ref="BB32" si="1188">BA32*$H32</f>
        <v>0</v>
      </c>
      <c r="BC32" s="14"/>
      <c r="BD32" s="14">
        <f t="shared" ref="BD32" si="1189">BC32*$H32</f>
        <v>0</v>
      </c>
      <c r="BE32" s="14"/>
      <c r="BF32" s="14">
        <f t="shared" ref="BF32" si="1190">BE32*$H32</f>
        <v>0</v>
      </c>
      <c r="BG32" s="14"/>
      <c r="BH32" s="14">
        <f t="shared" ref="BH32" si="1191">BG32*$H32</f>
        <v>0</v>
      </c>
      <c r="BI32" s="14"/>
      <c r="BJ32" s="14">
        <f t="shared" ref="BJ32" si="1192">BI32*$H32</f>
        <v>0</v>
      </c>
      <c r="BK32" s="14"/>
      <c r="BL32" s="14">
        <f t="shared" ref="BL32" si="1193">BK32*$H32</f>
        <v>0</v>
      </c>
      <c r="BM32" s="14"/>
      <c r="BN32" s="14">
        <f t="shared" ref="BN32" si="1194">BM32*$H32</f>
        <v>0</v>
      </c>
      <c r="BO32" s="14"/>
      <c r="BP32" s="14">
        <f t="shared" ref="BP32" si="1195">BO32*$H32</f>
        <v>0</v>
      </c>
      <c r="BQ32" s="14"/>
      <c r="BR32" s="14">
        <f t="shared" ref="BR32" si="1196">BQ32*$H32</f>
        <v>0</v>
      </c>
      <c r="BS32" s="14"/>
      <c r="BT32" s="14">
        <f t="shared" ref="BT32" si="1197">BS32*$H32</f>
        <v>0</v>
      </c>
      <c r="BU32" s="14"/>
      <c r="BV32" s="14">
        <f t="shared" ref="BV32" si="1198">BU32*$H32</f>
        <v>0</v>
      </c>
      <c r="BW32" s="14"/>
      <c r="BX32" s="14">
        <f t="shared" ref="BX32" si="1199">BW32*$H32</f>
        <v>0</v>
      </c>
      <c r="BY32" s="14"/>
      <c r="BZ32" s="14">
        <f t="shared" ref="BZ32" si="1200">BY32*$H32</f>
        <v>0</v>
      </c>
      <c r="CA32" s="14"/>
      <c r="CB32" s="14">
        <f t="shared" ref="CB32" si="1201">CA32*$H32</f>
        <v>0</v>
      </c>
      <c r="CC32" s="14"/>
      <c r="CD32" s="14">
        <f t="shared" ref="CD32" si="1202">CC32*$H32</f>
        <v>0</v>
      </c>
      <c r="CE32" s="14"/>
      <c r="CF32" s="14">
        <f t="shared" ref="CF32" si="1203">CE32*$H32</f>
        <v>0</v>
      </c>
      <c r="CG32" s="14"/>
      <c r="CH32" s="14">
        <f t="shared" ref="CH32" si="1204">CG32*$H32</f>
        <v>0</v>
      </c>
      <c r="CI32" s="14"/>
      <c r="CJ32" s="14">
        <f t="shared" ref="CJ32" si="1205">CI32*$H32</f>
        <v>0</v>
      </c>
      <c r="CK32" s="14"/>
      <c r="CL32" s="14">
        <f t="shared" ref="CL32" si="1206">CK32*$H32</f>
        <v>0</v>
      </c>
      <c r="CM32" s="14"/>
      <c r="CN32" s="14">
        <f t="shared" ref="CN32" si="1207">CM32*$H32</f>
        <v>0</v>
      </c>
      <c r="CO32" s="14"/>
      <c r="CP32" s="14">
        <f t="shared" ref="CP32" si="1208">CO32*$H32</f>
        <v>0</v>
      </c>
      <c r="CQ32" s="14"/>
      <c r="CR32" s="14">
        <f t="shared" ref="CR32" si="1209">CQ32*$H32</f>
        <v>0</v>
      </c>
      <c r="CS32" s="14"/>
      <c r="CT32" s="14">
        <f t="shared" ref="CT32" si="1210">CS32*$H32</f>
        <v>0</v>
      </c>
      <c r="CU32" s="14"/>
      <c r="CV32" s="14">
        <f t="shared" ref="CV32" si="1211">CU32*$H32</f>
        <v>0</v>
      </c>
      <c r="CW32" s="14"/>
      <c r="CX32" s="14">
        <f t="shared" ref="CX32" si="1212">CW32*$H32</f>
        <v>0</v>
      </c>
      <c r="CY32" s="14"/>
      <c r="CZ32" s="14">
        <f t="shared" ref="CZ32" si="1213">CY32*$H32</f>
        <v>0</v>
      </c>
      <c r="DA32" s="14"/>
      <c r="DB32" s="14">
        <f t="shared" ref="DB32" si="1214">DA32*$H32</f>
        <v>0</v>
      </c>
      <c r="DC32" s="14"/>
      <c r="DD32" s="14">
        <f t="shared" ref="DD32" si="1215">DC32*$H32</f>
        <v>0</v>
      </c>
      <c r="DE32" s="14"/>
      <c r="DF32" s="14">
        <f t="shared" ref="DF32" si="1216">DE32*$H32</f>
        <v>0</v>
      </c>
      <c r="DG32" s="14"/>
      <c r="DH32" s="14">
        <f t="shared" ref="DH32" si="1217">DG32*$H32</f>
        <v>0</v>
      </c>
      <c r="DI32" s="14"/>
      <c r="DJ32" s="14">
        <f t="shared" ref="DJ32" si="1218">DI32*$H32</f>
        <v>0</v>
      </c>
      <c r="DK32" s="14"/>
      <c r="DL32" s="14">
        <f t="shared" ref="DL32" si="1219">DK32*$H32</f>
        <v>0</v>
      </c>
      <c r="DM32" s="14"/>
      <c r="DN32" s="14">
        <f t="shared" ref="DN32" si="1220">DM32*$H32</f>
        <v>0</v>
      </c>
      <c r="DO32" s="14"/>
      <c r="DP32" s="14">
        <f t="shared" ref="DP32" si="1221">DO32*$H32</f>
        <v>0</v>
      </c>
      <c r="DQ32" s="14"/>
      <c r="DR32" s="14">
        <f t="shared" ref="DR32" si="1222">DQ32*$H32</f>
        <v>0</v>
      </c>
      <c r="DS32" s="14"/>
      <c r="DT32" s="14">
        <f t="shared" ref="DT32" si="1223">DS32*$H32</f>
        <v>0</v>
      </c>
    </row>
    <row r="33" spans="1:124" ht="63.75" customHeight="1" x14ac:dyDescent="0.25">
      <c r="A33" s="2"/>
      <c r="B33" s="9" t="s">
        <v>77</v>
      </c>
      <c r="C33" s="22" t="s">
        <v>79</v>
      </c>
      <c r="D33" s="8" t="s">
        <v>64</v>
      </c>
      <c r="E33" s="10" t="s">
        <v>75</v>
      </c>
      <c r="F33" s="61" t="s">
        <v>66</v>
      </c>
      <c r="G33" s="73" t="s">
        <v>147</v>
      </c>
      <c r="H33" s="70">
        <v>165</v>
      </c>
      <c r="I33" s="68">
        <f t="shared" si="173"/>
        <v>0</v>
      </c>
      <c r="J33" s="14">
        <f t="shared" si="4"/>
        <v>0</v>
      </c>
      <c r="K33" s="14"/>
      <c r="L33" s="14">
        <f t="shared" si="1"/>
        <v>0</v>
      </c>
      <c r="M33" s="14"/>
      <c r="N33" s="14">
        <f t="shared" si="838"/>
        <v>0</v>
      </c>
      <c r="O33" s="14"/>
      <c r="P33" s="14">
        <f t="shared" ref="P33:P34" si="1224">O33*$H33</f>
        <v>0</v>
      </c>
      <c r="Q33" s="14"/>
      <c r="R33" s="14">
        <f t="shared" ref="R33:R34" si="1225">Q33*$H33</f>
        <v>0</v>
      </c>
      <c r="S33" s="14"/>
      <c r="T33" s="14">
        <f t="shared" ref="T33:T34" si="1226">S33*$H33</f>
        <v>0</v>
      </c>
      <c r="U33" s="14"/>
      <c r="V33" s="14">
        <f t="shared" ref="V33:V34" si="1227">U33*$H33</f>
        <v>0</v>
      </c>
      <c r="W33" s="14"/>
      <c r="X33" s="14">
        <f t="shared" ref="X33:X34" si="1228">W33*$H33</f>
        <v>0</v>
      </c>
      <c r="Y33" s="14"/>
      <c r="Z33" s="14">
        <f t="shared" ref="Z33:Z34" si="1229">Y33*$H33</f>
        <v>0</v>
      </c>
      <c r="AA33" s="14"/>
      <c r="AB33" s="14">
        <f t="shared" ref="AB33:AB34" si="1230">AA33*$H33</f>
        <v>0</v>
      </c>
      <c r="AC33" s="14"/>
      <c r="AD33" s="14">
        <f t="shared" ref="AD33:AD34" si="1231">AC33*$H33</f>
        <v>0</v>
      </c>
      <c r="AE33" s="14"/>
      <c r="AF33" s="14">
        <f t="shared" ref="AF33:AF34" si="1232">AE33*$H33</f>
        <v>0</v>
      </c>
      <c r="AG33" s="14"/>
      <c r="AH33" s="14">
        <f t="shared" ref="AH33:AH34" si="1233">AG33*$H33</f>
        <v>0</v>
      </c>
      <c r="AI33" s="14"/>
      <c r="AJ33" s="14">
        <f t="shared" ref="AJ33:AJ34" si="1234">AI33*$H33</f>
        <v>0</v>
      </c>
      <c r="AK33" s="14"/>
      <c r="AL33" s="14">
        <f t="shared" ref="AL33:AL34" si="1235">AK33*$H33</f>
        <v>0</v>
      </c>
      <c r="AM33" s="14"/>
      <c r="AN33" s="14">
        <f t="shared" ref="AN33:AN34" si="1236">AM33*$H33</f>
        <v>0</v>
      </c>
      <c r="AO33" s="14"/>
      <c r="AP33" s="14">
        <f t="shared" ref="AP33:AP34" si="1237">AO33*$H33</f>
        <v>0</v>
      </c>
      <c r="AQ33" s="14"/>
      <c r="AR33" s="14">
        <f t="shared" ref="AR33:AR34" si="1238">AQ33*$H33</f>
        <v>0</v>
      </c>
      <c r="AS33" s="14"/>
      <c r="AT33" s="14">
        <f t="shared" ref="AT33:AT34" si="1239">AS33*$H33</f>
        <v>0</v>
      </c>
      <c r="AU33" s="14"/>
      <c r="AV33" s="14">
        <f t="shared" ref="AV33:AV34" si="1240">AU33*$H33</f>
        <v>0</v>
      </c>
      <c r="AW33" s="14"/>
      <c r="AX33" s="14">
        <f t="shared" ref="AX33:AX34" si="1241">AW33*$H33</f>
        <v>0</v>
      </c>
      <c r="AY33" s="14"/>
      <c r="AZ33" s="14">
        <f t="shared" ref="AZ33:AZ34" si="1242">AY33*$H33</f>
        <v>0</v>
      </c>
      <c r="BA33" s="14"/>
      <c r="BB33" s="14">
        <f t="shared" ref="BB33:BB34" si="1243">BA33*$H33</f>
        <v>0</v>
      </c>
      <c r="BC33" s="14"/>
      <c r="BD33" s="14">
        <f t="shared" ref="BD33:BD34" si="1244">BC33*$H33</f>
        <v>0</v>
      </c>
      <c r="BE33" s="14"/>
      <c r="BF33" s="14">
        <f t="shared" ref="BF33:BF34" si="1245">BE33*$H33</f>
        <v>0</v>
      </c>
      <c r="BG33" s="14"/>
      <c r="BH33" s="14">
        <f t="shared" ref="BH33:BH34" si="1246">BG33*$H33</f>
        <v>0</v>
      </c>
      <c r="BI33" s="14"/>
      <c r="BJ33" s="14">
        <f t="shared" ref="BJ33:BJ34" si="1247">BI33*$H33</f>
        <v>0</v>
      </c>
      <c r="BK33" s="14"/>
      <c r="BL33" s="14">
        <f t="shared" ref="BL33:BL34" si="1248">BK33*$H33</f>
        <v>0</v>
      </c>
      <c r="BM33" s="14"/>
      <c r="BN33" s="14">
        <f t="shared" ref="BN33:BN34" si="1249">BM33*$H33</f>
        <v>0</v>
      </c>
      <c r="BO33" s="14"/>
      <c r="BP33" s="14">
        <f t="shared" ref="BP33:BP34" si="1250">BO33*$H33</f>
        <v>0</v>
      </c>
      <c r="BQ33" s="14"/>
      <c r="BR33" s="14">
        <f t="shared" ref="BR33:BR34" si="1251">BQ33*$H33</f>
        <v>0</v>
      </c>
      <c r="BS33" s="14"/>
      <c r="BT33" s="14">
        <f t="shared" ref="BT33:BT34" si="1252">BS33*$H33</f>
        <v>0</v>
      </c>
      <c r="BU33" s="14"/>
      <c r="BV33" s="14">
        <f t="shared" ref="BV33:BV34" si="1253">BU33*$H33</f>
        <v>0</v>
      </c>
      <c r="BW33" s="14"/>
      <c r="BX33" s="14">
        <f t="shared" ref="BX33:BX34" si="1254">BW33*$H33</f>
        <v>0</v>
      </c>
      <c r="BY33" s="14"/>
      <c r="BZ33" s="14">
        <f t="shared" ref="BZ33:BZ34" si="1255">BY33*$H33</f>
        <v>0</v>
      </c>
      <c r="CA33" s="14"/>
      <c r="CB33" s="14">
        <f t="shared" ref="CB33:CB34" si="1256">CA33*$H33</f>
        <v>0</v>
      </c>
      <c r="CC33" s="14"/>
      <c r="CD33" s="14">
        <f t="shared" ref="CD33:CD34" si="1257">CC33*$H33</f>
        <v>0</v>
      </c>
      <c r="CE33" s="14"/>
      <c r="CF33" s="14">
        <f t="shared" ref="CF33:CF34" si="1258">CE33*$H33</f>
        <v>0</v>
      </c>
      <c r="CG33" s="14"/>
      <c r="CH33" s="14">
        <f t="shared" ref="CH33:CH34" si="1259">CG33*$H33</f>
        <v>0</v>
      </c>
      <c r="CI33" s="14"/>
      <c r="CJ33" s="14">
        <f t="shared" ref="CJ33:CJ34" si="1260">CI33*$H33</f>
        <v>0</v>
      </c>
      <c r="CK33" s="14"/>
      <c r="CL33" s="14">
        <f t="shared" ref="CL33:CL34" si="1261">CK33*$H33</f>
        <v>0</v>
      </c>
      <c r="CM33" s="14"/>
      <c r="CN33" s="14">
        <f t="shared" ref="CN33:CN34" si="1262">CM33*$H33</f>
        <v>0</v>
      </c>
      <c r="CO33" s="14"/>
      <c r="CP33" s="14">
        <f t="shared" ref="CP33:CP34" si="1263">CO33*$H33</f>
        <v>0</v>
      </c>
      <c r="CQ33" s="14"/>
      <c r="CR33" s="14">
        <f t="shared" ref="CR33:CR34" si="1264">CQ33*$H33</f>
        <v>0</v>
      </c>
      <c r="CS33" s="14"/>
      <c r="CT33" s="14">
        <f t="shared" ref="CT33:CT34" si="1265">CS33*$H33</f>
        <v>0</v>
      </c>
      <c r="CU33" s="14"/>
      <c r="CV33" s="14">
        <f t="shared" ref="CV33:CV34" si="1266">CU33*$H33</f>
        <v>0</v>
      </c>
      <c r="CW33" s="14"/>
      <c r="CX33" s="14">
        <f t="shared" ref="CX33:CX34" si="1267">CW33*$H33</f>
        <v>0</v>
      </c>
      <c r="CY33" s="14"/>
      <c r="CZ33" s="14">
        <f t="shared" ref="CZ33:CZ34" si="1268">CY33*$H33</f>
        <v>0</v>
      </c>
      <c r="DA33" s="14"/>
      <c r="DB33" s="14">
        <f t="shared" ref="DB33:DB34" si="1269">DA33*$H33</f>
        <v>0</v>
      </c>
      <c r="DC33" s="14"/>
      <c r="DD33" s="14">
        <f t="shared" ref="DD33:DD34" si="1270">DC33*$H33</f>
        <v>0</v>
      </c>
      <c r="DE33" s="14"/>
      <c r="DF33" s="14">
        <f t="shared" ref="DF33:DF34" si="1271">DE33*$H33</f>
        <v>0</v>
      </c>
      <c r="DG33" s="14"/>
      <c r="DH33" s="14">
        <f t="shared" ref="DH33:DH34" si="1272">DG33*$H33</f>
        <v>0</v>
      </c>
      <c r="DI33" s="14"/>
      <c r="DJ33" s="14">
        <f t="shared" ref="DJ33:DJ34" si="1273">DI33*$H33</f>
        <v>0</v>
      </c>
      <c r="DK33" s="14"/>
      <c r="DL33" s="14">
        <f t="shared" ref="DL33:DL34" si="1274">DK33*$H33</f>
        <v>0</v>
      </c>
      <c r="DM33" s="14"/>
      <c r="DN33" s="14">
        <f t="shared" ref="DN33:DN34" si="1275">DM33*$H33</f>
        <v>0</v>
      </c>
      <c r="DO33" s="14"/>
      <c r="DP33" s="14">
        <f t="shared" ref="DP33:DP34" si="1276">DO33*$H33</f>
        <v>0</v>
      </c>
      <c r="DQ33" s="14"/>
      <c r="DR33" s="14">
        <f t="shared" ref="DR33:DR34" si="1277">DQ33*$H33</f>
        <v>0</v>
      </c>
      <c r="DS33" s="14"/>
      <c r="DT33" s="14">
        <f t="shared" ref="DT33:DT34" si="1278">DS33*$H33</f>
        <v>0</v>
      </c>
    </row>
    <row r="34" spans="1:124" s="33" customFormat="1" ht="63.75" customHeight="1" x14ac:dyDescent="0.25">
      <c r="A34" s="56" t="s">
        <v>86</v>
      </c>
      <c r="B34" s="57" t="s">
        <v>122</v>
      </c>
      <c r="C34" s="58" t="s">
        <v>158</v>
      </c>
      <c r="D34" s="57" t="s">
        <v>83</v>
      </c>
      <c r="E34" s="59" t="s">
        <v>75</v>
      </c>
      <c r="F34" s="62" t="s">
        <v>66</v>
      </c>
      <c r="G34" s="73" t="s">
        <v>147</v>
      </c>
      <c r="H34" s="71">
        <v>605</v>
      </c>
      <c r="I34" s="68">
        <f t="shared" si="173"/>
        <v>0</v>
      </c>
      <c r="J34" s="14">
        <f t="shared" si="4"/>
        <v>0</v>
      </c>
      <c r="K34" s="14"/>
      <c r="L34" s="14">
        <f t="shared" si="1"/>
        <v>0</v>
      </c>
      <c r="M34" s="14"/>
      <c r="N34" s="14">
        <f t="shared" si="838"/>
        <v>0</v>
      </c>
      <c r="O34" s="14"/>
      <c r="P34" s="14">
        <f t="shared" si="1224"/>
        <v>0</v>
      </c>
      <c r="Q34" s="14"/>
      <c r="R34" s="14">
        <f t="shared" si="1225"/>
        <v>0</v>
      </c>
      <c r="S34" s="14"/>
      <c r="T34" s="14">
        <f t="shared" si="1226"/>
        <v>0</v>
      </c>
      <c r="U34" s="14"/>
      <c r="V34" s="14">
        <f t="shared" si="1227"/>
        <v>0</v>
      </c>
      <c r="W34" s="14"/>
      <c r="X34" s="14">
        <f t="shared" si="1228"/>
        <v>0</v>
      </c>
      <c r="Y34" s="14"/>
      <c r="Z34" s="14">
        <f t="shared" si="1229"/>
        <v>0</v>
      </c>
      <c r="AA34" s="14"/>
      <c r="AB34" s="14">
        <f t="shared" si="1230"/>
        <v>0</v>
      </c>
      <c r="AC34" s="14"/>
      <c r="AD34" s="14">
        <f t="shared" si="1231"/>
        <v>0</v>
      </c>
      <c r="AE34" s="14"/>
      <c r="AF34" s="14">
        <f t="shared" si="1232"/>
        <v>0</v>
      </c>
      <c r="AG34" s="14"/>
      <c r="AH34" s="14">
        <f t="shared" si="1233"/>
        <v>0</v>
      </c>
      <c r="AI34" s="14"/>
      <c r="AJ34" s="14">
        <f t="shared" si="1234"/>
        <v>0</v>
      </c>
      <c r="AK34" s="14"/>
      <c r="AL34" s="14">
        <f t="shared" si="1235"/>
        <v>0</v>
      </c>
      <c r="AM34" s="14"/>
      <c r="AN34" s="14">
        <f t="shared" si="1236"/>
        <v>0</v>
      </c>
      <c r="AO34" s="14"/>
      <c r="AP34" s="14">
        <f t="shared" si="1237"/>
        <v>0</v>
      </c>
      <c r="AQ34" s="14"/>
      <c r="AR34" s="14">
        <f t="shared" si="1238"/>
        <v>0</v>
      </c>
      <c r="AS34" s="14"/>
      <c r="AT34" s="14">
        <f t="shared" si="1239"/>
        <v>0</v>
      </c>
      <c r="AU34" s="14"/>
      <c r="AV34" s="14">
        <f t="shared" si="1240"/>
        <v>0</v>
      </c>
      <c r="AW34" s="14"/>
      <c r="AX34" s="14">
        <f t="shared" si="1241"/>
        <v>0</v>
      </c>
      <c r="AY34" s="14"/>
      <c r="AZ34" s="14">
        <f t="shared" si="1242"/>
        <v>0</v>
      </c>
      <c r="BA34" s="14"/>
      <c r="BB34" s="14">
        <f t="shared" si="1243"/>
        <v>0</v>
      </c>
      <c r="BC34" s="14"/>
      <c r="BD34" s="14">
        <f t="shared" si="1244"/>
        <v>0</v>
      </c>
      <c r="BE34" s="14"/>
      <c r="BF34" s="14">
        <f t="shared" si="1245"/>
        <v>0</v>
      </c>
      <c r="BG34" s="14"/>
      <c r="BH34" s="14">
        <f t="shared" si="1246"/>
        <v>0</v>
      </c>
      <c r="BI34" s="14"/>
      <c r="BJ34" s="14">
        <f t="shared" si="1247"/>
        <v>0</v>
      </c>
      <c r="BK34" s="14"/>
      <c r="BL34" s="14">
        <f t="shared" si="1248"/>
        <v>0</v>
      </c>
      <c r="BM34" s="14"/>
      <c r="BN34" s="14">
        <f t="shared" si="1249"/>
        <v>0</v>
      </c>
      <c r="BO34" s="14"/>
      <c r="BP34" s="14">
        <f t="shared" si="1250"/>
        <v>0</v>
      </c>
      <c r="BQ34" s="14"/>
      <c r="BR34" s="14">
        <f t="shared" si="1251"/>
        <v>0</v>
      </c>
      <c r="BS34" s="14"/>
      <c r="BT34" s="14">
        <f t="shared" si="1252"/>
        <v>0</v>
      </c>
      <c r="BU34" s="14"/>
      <c r="BV34" s="14">
        <f t="shared" si="1253"/>
        <v>0</v>
      </c>
      <c r="BW34" s="14"/>
      <c r="BX34" s="14">
        <f t="shared" si="1254"/>
        <v>0</v>
      </c>
      <c r="BY34" s="14"/>
      <c r="BZ34" s="14">
        <f t="shared" si="1255"/>
        <v>0</v>
      </c>
      <c r="CA34" s="14"/>
      <c r="CB34" s="14">
        <f t="shared" si="1256"/>
        <v>0</v>
      </c>
      <c r="CC34" s="14"/>
      <c r="CD34" s="14">
        <f t="shared" si="1257"/>
        <v>0</v>
      </c>
      <c r="CE34" s="14"/>
      <c r="CF34" s="14">
        <f t="shared" si="1258"/>
        <v>0</v>
      </c>
      <c r="CG34" s="14"/>
      <c r="CH34" s="14">
        <f t="shared" si="1259"/>
        <v>0</v>
      </c>
      <c r="CI34" s="14"/>
      <c r="CJ34" s="14">
        <f t="shared" si="1260"/>
        <v>0</v>
      </c>
      <c r="CK34" s="14"/>
      <c r="CL34" s="14">
        <f t="shared" si="1261"/>
        <v>0</v>
      </c>
      <c r="CM34" s="14"/>
      <c r="CN34" s="14">
        <f t="shared" si="1262"/>
        <v>0</v>
      </c>
      <c r="CO34" s="14"/>
      <c r="CP34" s="14">
        <f t="shared" si="1263"/>
        <v>0</v>
      </c>
      <c r="CQ34" s="14"/>
      <c r="CR34" s="14">
        <f t="shared" si="1264"/>
        <v>0</v>
      </c>
      <c r="CS34" s="14"/>
      <c r="CT34" s="14">
        <f t="shared" si="1265"/>
        <v>0</v>
      </c>
      <c r="CU34" s="14"/>
      <c r="CV34" s="14">
        <f t="shared" si="1266"/>
        <v>0</v>
      </c>
      <c r="CW34" s="14"/>
      <c r="CX34" s="14">
        <f t="shared" si="1267"/>
        <v>0</v>
      </c>
      <c r="CY34" s="14"/>
      <c r="CZ34" s="14">
        <f t="shared" si="1268"/>
        <v>0</v>
      </c>
      <c r="DA34" s="14"/>
      <c r="DB34" s="14">
        <f t="shared" si="1269"/>
        <v>0</v>
      </c>
      <c r="DC34" s="14"/>
      <c r="DD34" s="14">
        <f t="shared" si="1270"/>
        <v>0</v>
      </c>
      <c r="DE34" s="14"/>
      <c r="DF34" s="14">
        <f t="shared" si="1271"/>
        <v>0</v>
      </c>
      <c r="DG34" s="14"/>
      <c r="DH34" s="14">
        <f t="shared" si="1272"/>
        <v>0</v>
      </c>
      <c r="DI34" s="14"/>
      <c r="DJ34" s="14">
        <f t="shared" si="1273"/>
        <v>0</v>
      </c>
      <c r="DK34" s="14"/>
      <c r="DL34" s="14">
        <f t="shared" si="1274"/>
        <v>0</v>
      </c>
      <c r="DM34" s="14"/>
      <c r="DN34" s="14">
        <f t="shared" si="1275"/>
        <v>0</v>
      </c>
      <c r="DO34" s="14"/>
      <c r="DP34" s="14">
        <f t="shared" si="1276"/>
        <v>0</v>
      </c>
      <c r="DQ34" s="14"/>
      <c r="DR34" s="14">
        <f t="shared" si="1277"/>
        <v>0</v>
      </c>
      <c r="DS34" s="14"/>
      <c r="DT34" s="14">
        <f t="shared" si="1278"/>
        <v>0</v>
      </c>
    </row>
    <row r="35" spans="1:124" ht="72" customHeight="1" x14ac:dyDescent="0.25">
      <c r="A35" s="4" t="s">
        <v>142</v>
      </c>
      <c r="B35" s="9" t="s">
        <v>89</v>
      </c>
      <c r="C35" s="36" t="s">
        <v>144</v>
      </c>
      <c r="D35" s="8" t="s">
        <v>83</v>
      </c>
      <c r="E35" s="2" t="s">
        <v>82</v>
      </c>
      <c r="F35" s="61" t="s">
        <v>66</v>
      </c>
      <c r="G35" s="66" t="s">
        <v>147</v>
      </c>
      <c r="H35" s="69">
        <v>572</v>
      </c>
      <c r="I35" s="13">
        <f t="shared" si="173"/>
        <v>35</v>
      </c>
      <c r="J35" s="14">
        <f t="shared" si="4"/>
        <v>20020</v>
      </c>
      <c r="K35" s="14">
        <v>35</v>
      </c>
      <c r="L35" s="14">
        <f t="shared" si="1"/>
        <v>20020</v>
      </c>
      <c r="M35" s="14"/>
      <c r="N35" s="14">
        <f t="shared" si="838"/>
        <v>0</v>
      </c>
      <c r="O35" s="14"/>
      <c r="P35" s="14">
        <f t="shared" ref="P35" si="1279">O35*$H35</f>
        <v>0</v>
      </c>
      <c r="Q35" s="14"/>
      <c r="R35" s="14">
        <f t="shared" ref="R35" si="1280">Q35*$H35</f>
        <v>0</v>
      </c>
      <c r="S35" s="14"/>
      <c r="T35" s="14">
        <f t="shared" ref="T35" si="1281">S35*$H35</f>
        <v>0</v>
      </c>
      <c r="U35" s="14"/>
      <c r="V35" s="14">
        <f t="shared" ref="V35" si="1282">U35*$H35</f>
        <v>0</v>
      </c>
      <c r="W35" s="14"/>
      <c r="X35" s="14">
        <f t="shared" ref="X35" si="1283">W35*$H35</f>
        <v>0</v>
      </c>
      <c r="Y35" s="14"/>
      <c r="Z35" s="14">
        <f t="shared" ref="Z35" si="1284">Y35*$H35</f>
        <v>0</v>
      </c>
      <c r="AA35" s="14"/>
      <c r="AB35" s="14">
        <f t="shared" ref="AB35" si="1285">AA35*$H35</f>
        <v>0</v>
      </c>
      <c r="AC35" s="14"/>
      <c r="AD35" s="14">
        <f t="shared" ref="AD35" si="1286">AC35*$H35</f>
        <v>0</v>
      </c>
      <c r="AE35" s="14"/>
      <c r="AF35" s="14">
        <f t="shared" ref="AF35" si="1287">AE35*$H35</f>
        <v>0</v>
      </c>
      <c r="AG35" s="14"/>
      <c r="AH35" s="14">
        <f t="shared" ref="AH35" si="1288">AG35*$H35</f>
        <v>0</v>
      </c>
      <c r="AI35" s="14"/>
      <c r="AJ35" s="14">
        <f t="shared" ref="AJ35" si="1289">AI35*$H35</f>
        <v>0</v>
      </c>
      <c r="AK35" s="14"/>
      <c r="AL35" s="14">
        <f t="shared" ref="AL35" si="1290">AK35*$H35</f>
        <v>0</v>
      </c>
      <c r="AM35" s="14"/>
      <c r="AN35" s="14">
        <f t="shared" ref="AN35" si="1291">AM35*$H35</f>
        <v>0</v>
      </c>
      <c r="AO35" s="14"/>
      <c r="AP35" s="14">
        <f t="shared" ref="AP35" si="1292">AO35*$H35</f>
        <v>0</v>
      </c>
      <c r="AQ35" s="14"/>
      <c r="AR35" s="14">
        <f t="shared" ref="AR35" si="1293">AQ35*$H35</f>
        <v>0</v>
      </c>
      <c r="AS35" s="14"/>
      <c r="AT35" s="14">
        <f t="shared" ref="AT35" si="1294">AS35*$H35</f>
        <v>0</v>
      </c>
      <c r="AU35" s="14"/>
      <c r="AV35" s="14">
        <f t="shared" ref="AV35" si="1295">AU35*$H35</f>
        <v>0</v>
      </c>
      <c r="AW35" s="14"/>
      <c r="AX35" s="14">
        <f t="shared" ref="AX35" si="1296">AW35*$H35</f>
        <v>0</v>
      </c>
      <c r="AY35" s="14"/>
      <c r="AZ35" s="14">
        <f t="shared" ref="AZ35" si="1297">AY35*$H35</f>
        <v>0</v>
      </c>
      <c r="BA35" s="14"/>
      <c r="BB35" s="14">
        <f t="shared" ref="BB35" si="1298">BA35*$H35</f>
        <v>0</v>
      </c>
      <c r="BC35" s="14"/>
      <c r="BD35" s="14">
        <f t="shared" ref="BD35" si="1299">BC35*$H35</f>
        <v>0</v>
      </c>
      <c r="BE35" s="14"/>
      <c r="BF35" s="14">
        <f t="shared" ref="BF35" si="1300">BE35*$H35</f>
        <v>0</v>
      </c>
      <c r="BG35" s="14"/>
      <c r="BH35" s="14">
        <f t="shared" ref="BH35" si="1301">BG35*$H35</f>
        <v>0</v>
      </c>
      <c r="BI35" s="14"/>
      <c r="BJ35" s="14">
        <f t="shared" ref="BJ35" si="1302">BI35*$H35</f>
        <v>0</v>
      </c>
      <c r="BK35" s="14"/>
      <c r="BL35" s="14">
        <f t="shared" ref="BL35" si="1303">BK35*$H35</f>
        <v>0</v>
      </c>
      <c r="BM35" s="14"/>
      <c r="BN35" s="14">
        <f t="shared" ref="BN35" si="1304">BM35*$H35</f>
        <v>0</v>
      </c>
      <c r="BO35" s="14"/>
      <c r="BP35" s="14">
        <f t="shared" ref="BP35" si="1305">BO35*$H35</f>
        <v>0</v>
      </c>
      <c r="BQ35" s="14"/>
      <c r="BR35" s="14">
        <f t="shared" ref="BR35" si="1306">BQ35*$H35</f>
        <v>0</v>
      </c>
      <c r="BS35" s="14"/>
      <c r="BT35" s="14">
        <f t="shared" ref="BT35" si="1307">BS35*$H35</f>
        <v>0</v>
      </c>
      <c r="BU35" s="14"/>
      <c r="BV35" s="14">
        <f t="shared" ref="BV35" si="1308">BU35*$H35</f>
        <v>0</v>
      </c>
      <c r="BW35" s="14"/>
      <c r="BX35" s="14">
        <f t="shared" ref="BX35" si="1309">BW35*$H35</f>
        <v>0</v>
      </c>
      <c r="BY35" s="14"/>
      <c r="BZ35" s="14">
        <f t="shared" ref="BZ35" si="1310">BY35*$H35</f>
        <v>0</v>
      </c>
      <c r="CA35" s="14"/>
      <c r="CB35" s="14">
        <f t="shared" ref="CB35" si="1311">CA35*$H35</f>
        <v>0</v>
      </c>
      <c r="CC35" s="14"/>
      <c r="CD35" s="14">
        <f t="shared" ref="CD35" si="1312">CC35*$H35</f>
        <v>0</v>
      </c>
      <c r="CE35" s="14"/>
      <c r="CF35" s="14">
        <f t="shared" ref="CF35" si="1313">CE35*$H35</f>
        <v>0</v>
      </c>
      <c r="CG35" s="14"/>
      <c r="CH35" s="14">
        <f t="shared" ref="CH35" si="1314">CG35*$H35</f>
        <v>0</v>
      </c>
      <c r="CI35" s="14"/>
      <c r="CJ35" s="14">
        <f t="shared" ref="CJ35" si="1315">CI35*$H35</f>
        <v>0</v>
      </c>
      <c r="CK35" s="14"/>
      <c r="CL35" s="14">
        <f t="shared" ref="CL35" si="1316">CK35*$H35</f>
        <v>0</v>
      </c>
      <c r="CM35" s="14"/>
      <c r="CN35" s="14">
        <f t="shared" ref="CN35" si="1317">CM35*$H35</f>
        <v>0</v>
      </c>
      <c r="CO35" s="14"/>
      <c r="CP35" s="14">
        <f t="shared" ref="CP35" si="1318">CO35*$H35</f>
        <v>0</v>
      </c>
      <c r="CQ35" s="14"/>
      <c r="CR35" s="14">
        <f t="shared" ref="CR35" si="1319">CQ35*$H35</f>
        <v>0</v>
      </c>
      <c r="CS35" s="14"/>
      <c r="CT35" s="14">
        <f t="shared" ref="CT35" si="1320">CS35*$H35</f>
        <v>0</v>
      </c>
      <c r="CU35" s="14"/>
      <c r="CV35" s="14">
        <f t="shared" ref="CV35" si="1321">CU35*$H35</f>
        <v>0</v>
      </c>
      <c r="CW35" s="14"/>
      <c r="CX35" s="14">
        <f t="shared" ref="CX35" si="1322">CW35*$H35</f>
        <v>0</v>
      </c>
      <c r="CY35" s="14"/>
      <c r="CZ35" s="14">
        <f t="shared" ref="CZ35" si="1323">CY35*$H35</f>
        <v>0</v>
      </c>
      <c r="DA35" s="14"/>
      <c r="DB35" s="14">
        <f t="shared" ref="DB35" si="1324">DA35*$H35</f>
        <v>0</v>
      </c>
      <c r="DC35" s="14"/>
      <c r="DD35" s="14">
        <f t="shared" ref="DD35" si="1325">DC35*$H35</f>
        <v>0</v>
      </c>
      <c r="DE35" s="14"/>
      <c r="DF35" s="14">
        <f t="shared" ref="DF35" si="1326">DE35*$H35</f>
        <v>0</v>
      </c>
      <c r="DG35" s="14"/>
      <c r="DH35" s="14">
        <f t="shared" ref="DH35" si="1327">DG35*$H35</f>
        <v>0</v>
      </c>
      <c r="DI35" s="14"/>
      <c r="DJ35" s="14">
        <f t="shared" ref="DJ35" si="1328">DI35*$H35</f>
        <v>0</v>
      </c>
      <c r="DK35" s="14"/>
      <c r="DL35" s="14">
        <f t="shared" ref="DL35" si="1329">DK35*$H35</f>
        <v>0</v>
      </c>
      <c r="DM35" s="14"/>
      <c r="DN35" s="14">
        <f t="shared" ref="DN35" si="1330">DM35*$H35</f>
        <v>0</v>
      </c>
      <c r="DO35" s="14"/>
      <c r="DP35" s="14">
        <f t="shared" ref="DP35" si="1331">DO35*$H35</f>
        <v>0</v>
      </c>
      <c r="DQ35" s="14"/>
      <c r="DR35" s="14">
        <f t="shared" ref="DR35" si="1332">DQ35*$H35</f>
        <v>0</v>
      </c>
      <c r="DS35" s="14"/>
      <c r="DT35" s="14">
        <f t="shared" ref="DT35" si="1333">DS35*$H35</f>
        <v>0</v>
      </c>
    </row>
    <row r="36" spans="1:124" ht="31.5" customHeight="1" x14ac:dyDescent="0.25">
      <c r="A36" s="39"/>
      <c r="B36" s="9" t="s">
        <v>80</v>
      </c>
      <c r="C36" s="23" t="s">
        <v>81</v>
      </c>
      <c r="D36" s="8" t="s">
        <v>64</v>
      </c>
      <c r="E36" s="12" t="s">
        <v>82</v>
      </c>
      <c r="F36" s="61" t="s">
        <v>66</v>
      </c>
      <c r="G36" s="66" t="s">
        <v>147</v>
      </c>
      <c r="H36" s="64">
        <v>149.6</v>
      </c>
      <c r="I36" s="13">
        <f t="shared" si="173"/>
        <v>35</v>
      </c>
      <c r="J36" s="14">
        <f t="shared" si="4"/>
        <v>5236</v>
      </c>
      <c r="K36" s="14">
        <v>35</v>
      </c>
      <c r="L36" s="14">
        <f t="shared" si="1"/>
        <v>5236</v>
      </c>
      <c r="M36" s="14"/>
      <c r="N36" s="14">
        <f t="shared" si="838"/>
        <v>0</v>
      </c>
      <c r="O36" s="14"/>
      <c r="P36" s="14">
        <f t="shared" ref="P36" si="1334">O36*$H36</f>
        <v>0</v>
      </c>
      <c r="Q36" s="14"/>
      <c r="R36" s="14">
        <f t="shared" ref="R36" si="1335">Q36*$H36</f>
        <v>0</v>
      </c>
      <c r="S36" s="14"/>
      <c r="T36" s="14">
        <f t="shared" ref="T36" si="1336">S36*$H36</f>
        <v>0</v>
      </c>
      <c r="U36" s="14"/>
      <c r="V36" s="14">
        <f t="shared" ref="V36" si="1337">U36*$H36</f>
        <v>0</v>
      </c>
      <c r="W36" s="14"/>
      <c r="X36" s="14">
        <f t="shared" ref="X36" si="1338">W36*$H36</f>
        <v>0</v>
      </c>
      <c r="Y36" s="14"/>
      <c r="Z36" s="14">
        <f t="shared" ref="Z36:Z37" si="1339">Y36*$H36</f>
        <v>0</v>
      </c>
      <c r="AA36" s="14"/>
      <c r="AB36" s="14">
        <f t="shared" ref="AB36" si="1340">AA36*$H36</f>
        <v>0</v>
      </c>
      <c r="AC36" s="14"/>
      <c r="AD36" s="14">
        <f t="shared" ref="AD36" si="1341">AC36*$H36</f>
        <v>0</v>
      </c>
      <c r="AE36" s="14"/>
      <c r="AF36" s="14">
        <f t="shared" ref="AF36" si="1342">AE36*$H36</f>
        <v>0</v>
      </c>
      <c r="AG36" s="14"/>
      <c r="AH36" s="14">
        <f t="shared" ref="AH36" si="1343">AG36*$H36</f>
        <v>0</v>
      </c>
      <c r="AI36" s="14"/>
      <c r="AJ36" s="14">
        <f t="shared" ref="AJ36" si="1344">AI36*$H36</f>
        <v>0</v>
      </c>
      <c r="AK36" s="14"/>
      <c r="AL36" s="14">
        <f t="shared" ref="AL36" si="1345">AK36*$H36</f>
        <v>0</v>
      </c>
      <c r="AM36" s="14"/>
      <c r="AN36" s="14">
        <f t="shared" ref="AN36" si="1346">AM36*$H36</f>
        <v>0</v>
      </c>
      <c r="AO36" s="14"/>
      <c r="AP36" s="14">
        <f t="shared" ref="AP36" si="1347">AO36*$H36</f>
        <v>0</v>
      </c>
      <c r="AQ36" s="14"/>
      <c r="AR36" s="14">
        <f t="shared" ref="AR36" si="1348">AQ36*$H36</f>
        <v>0</v>
      </c>
      <c r="AS36" s="14"/>
      <c r="AT36" s="14">
        <f t="shared" ref="AT36" si="1349">AS36*$H36</f>
        <v>0</v>
      </c>
      <c r="AU36" s="14"/>
      <c r="AV36" s="14">
        <f t="shared" ref="AV36" si="1350">AU36*$H36</f>
        <v>0</v>
      </c>
      <c r="AW36" s="14"/>
      <c r="AX36" s="14">
        <f t="shared" ref="AX36" si="1351">AW36*$H36</f>
        <v>0</v>
      </c>
      <c r="AY36" s="14"/>
      <c r="AZ36" s="14">
        <f t="shared" ref="AZ36" si="1352">AY36*$H36</f>
        <v>0</v>
      </c>
      <c r="BA36" s="14"/>
      <c r="BB36" s="14">
        <f t="shared" ref="BB36" si="1353">BA36*$H36</f>
        <v>0</v>
      </c>
      <c r="BC36" s="14"/>
      <c r="BD36" s="14">
        <f t="shared" ref="BD36" si="1354">BC36*$H36</f>
        <v>0</v>
      </c>
      <c r="BE36" s="14"/>
      <c r="BF36" s="14">
        <f t="shared" ref="BF36" si="1355">BE36*$H36</f>
        <v>0</v>
      </c>
      <c r="BG36" s="14"/>
      <c r="BH36" s="14">
        <f t="shared" ref="BH36" si="1356">BG36*$H36</f>
        <v>0</v>
      </c>
      <c r="BI36" s="14"/>
      <c r="BJ36" s="14">
        <f t="shared" ref="BJ36" si="1357">BI36*$H36</f>
        <v>0</v>
      </c>
      <c r="BK36" s="14"/>
      <c r="BL36" s="14">
        <f t="shared" ref="BL36" si="1358">BK36*$H36</f>
        <v>0</v>
      </c>
      <c r="BM36" s="14"/>
      <c r="BN36" s="14">
        <f t="shared" ref="BN36" si="1359">BM36*$H36</f>
        <v>0</v>
      </c>
      <c r="BO36" s="14"/>
      <c r="BP36" s="14">
        <f t="shared" ref="BP36" si="1360">BO36*$H36</f>
        <v>0</v>
      </c>
      <c r="BQ36" s="14"/>
      <c r="BR36" s="14">
        <f t="shared" ref="BR36" si="1361">BQ36*$H36</f>
        <v>0</v>
      </c>
      <c r="BS36" s="14"/>
      <c r="BT36" s="14">
        <f t="shared" ref="BT36" si="1362">BS36*$H36</f>
        <v>0</v>
      </c>
      <c r="BU36" s="14"/>
      <c r="BV36" s="14">
        <f t="shared" ref="BV36" si="1363">BU36*$H36</f>
        <v>0</v>
      </c>
      <c r="BW36" s="14"/>
      <c r="BX36" s="14">
        <f t="shared" ref="BX36" si="1364">BW36*$H36</f>
        <v>0</v>
      </c>
      <c r="BY36" s="14"/>
      <c r="BZ36" s="14">
        <f t="shared" ref="BZ36" si="1365">BY36*$H36</f>
        <v>0</v>
      </c>
      <c r="CA36" s="14"/>
      <c r="CB36" s="14">
        <f t="shared" ref="CB36" si="1366">CA36*$H36</f>
        <v>0</v>
      </c>
      <c r="CC36" s="14"/>
      <c r="CD36" s="14">
        <f t="shared" ref="CD36" si="1367">CC36*$H36</f>
        <v>0</v>
      </c>
      <c r="CE36" s="14"/>
      <c r="CF36" s="14">
        <f t="shared" ref="CF36" si="1368">CE36*$H36</f>
        <v>0</v>
      </c>
      <c r="CG36" s="14"/>
      <c r="CH36" s="14">
        <f t="shared" ref="CH36" si="1369">CG36*$H36</f>
        <v>0</v>
      </c>
      <c r="CI36" s="14"/>
      <c r="CJ36" s="14">
        <f t="shared" ref="CJ36" si="1370">CI36*$H36</f>
        <v>0</v>
      </c>
      <c r="CK36" s="14"/>
      <c r="CL36" s="14">
        <f t="shared" ref="CL36" si="1371">CK36*$H36</f>
        <v>0</v>
      </c>
      <c r="CM36" s="14"/>
      <c r="CN36" s="14">
        <f t="shared" ref="CN36" si="1372">CM36*$H36</f>
        <v>0</v>
      </c>
      <c r="CO36" s="14"/>
      <c r="CP36" s="14">
        <f t="shared" ref="CP36" si="1373">CO36*$H36</f>
        <v>0</v>
      </c>
      <c r="CQ36" s="14"/>
      <c r="CR36" s="14">
        <f t="shared" ref="CR36" si="1374">CQ36*$H36</f>
        <v>0</v>
      </c>
      <c r="CS36" s="14"/>
      <c r="CT36" s="14">
        <f t="shared" ref="CT36" si="1375">CS36*$H36</f>
        <v>0</v>
      </c>
      <c r="CU36" s="14"/>
      <c r="CV36" s="14">
        <f t="shared" ref="CV36" si="1376">CU36*$H36</f>
        <v>0</v>
      </c>
      <c r="CW36" s="14"/>
      <c r="CX36" s="14">
        <f t="shared" ref="CX36" si="1377">CW36*$H36</f>
        <v>0</v>
      </c>
      <c r="CY36" s="14"/>
      <c r="CZ36" s="14">
        <f t="shared" ref="CZ36" si="1378">CY36*$H36</f>
        <v>0</v>
      </c>
      <c r="DA36" s="14"/>
      <c r="DB36" s="14">
        <f t="shared" ref="DB36" si="1379">DA36*$H36</f>
        <v>0</v>
      </c>
      <c r="DC36" s="14"/>
      <c r="DD36" s="14">
        <f t="shared" ref="DD36" si="1380">DC36*$H36</f>
        <v>0</v>
      </c>
      <c r="DE36" s="14"/>
      <c r="DF36" s="14">
        <f t="shared" ref="DF36" si="1381">DE36*$H36</f>
        <v>0</v>
      </c>
      <c r="DG36" s="14"/>
      <c r="DH36" s="14">
        <f t="shared" ref="DH36" si="1382">DG36*$H36</f>
        <v>0</v>
      </c>
      <c r="DI36" s="14"/>
      <c r="DJ36" s="14">
        <f t="shared" ref="DJ36" si="1383">DI36*$H36</f>
        <v>0</v>
      </c>
      <c r="DK36" s="14"/>
      <c r="DL36" s="14">
        <f t="shared" ref="DL36" si="1384">DK36*$H36</f>
        <v>0</v>
      </c>
      <c r="DM36" s="14"/>
      <c r="DN36" s="14">
        <f t="shared" ref="DN36" si="1385">DM36*$H36</f>
        <v>0</v>
      </c>
      <c r="DO36" s="14"/>
      <c r="DP36" s="14">
        <f t="shared" ref="DP36" si="1386">DO36*$H36</f>
        <v>0</v>
      </c>
      <c r="DQ36" s="14"/>
      <c r="DR36" s="14">
        <f t="shared" ref="DR36" si="1387">DQ36*$H36</f>
        <v>0</v>
      </c>
      <c r="DS36" s="14"/>
      <c r="DT36" s="14">
        <f t="shared" ref="DT36" si="1388">DS36*$H36</f>
        <v>0</v>
      </c>
    </row>
    <row r="37" spans="1:124" s="33" customFormat="1" ht="72" customHeight="1" x14ac:dyDescent="0.25">
      <c r="A37" s="4" t="s">
        <v>140</v>
      </c>
      <c r="B37" s="9" t="s">
        <v>120</v>
      </c>
      <c r="C37" s="37" t="s">
        <v>141</v>
      </c>
      <c r="D37" s="9" t="s">
        <v>83</v>
      </c>
      <c r="E37" s="38">
        <v>9</v>
      </c>
      <c r="F37" s="63" t="s">
        <v>66</v>
      </c>
      <c r="G37" s="66" t="s">
        <v>147</v>
      </c>
      <c r="H37" s="65">
        <v>594</v>
      </c>
      <c r="I37" s="13">
        <f t="shared" si="173"/>
        <v>0</v>
      </c>
      <c r="J37" s="14">
        <f t="shared" si="4"/>
        <v>0</v>
      </c>
      <c r="K37" s="14"/>
      <c r="L37" s="14">
        <f t="shared" si="1"/>
        <v>0</v>
      </c>
      <c r="M37" s="14"/>
      <c r="N37" s="14">
        <f t="shared" si="838"/>
        <v>0</v>
      </c>
      <c r="O37" s="14"/>
      <c r="P37" s="14">
        <f t="shared" ref="P37" si="1389">O37*$H37</f>
        <v>0</v>
      </c>
      <c r="Q37" s="14"/>
      <c r="R37" s="14">
        <f t="shared" ref="R37" si="1390">Q37*$H37</f>
        <v>0</v>
      </c>
      <c r="S37" s="14"/>
      <c r="T37" s="14">
        <f t="shared" ref="T37" si="1391">S37*$H37</f>
        <v>0</v>
      </c>
      <c r="U37" s="14"/>
      <c r="V37" s="14">
        <f t="shared" ref="V37" si="1392">U37*$H37</f>
        <v>0</v>
      </c>
      <c r="W37" s="14"/>
      <c r="X37" s="14">
        <f t="shared" ref="X37" si="1393">W37*$H37</f>
        <v>0</v>
      </c>
      <c r="Y37" s="14"/>
      <c r="Z37" s="14">
        <f t="shared" si="1339"/>
        <v>0</v>
      </c>
      <c r="AA37" s="14"/>
      <c r="AB37" s="14">
        <f t="shared" ref="AB37" si="1394">AA37*$H37</f>
        <v>0</v>
      </c>
      <c r="AC37" s="14"/>
      <c r="AD37" s="14">
        <f t="shared" ref="AD37" si="1395">AC37*$H37</f>
        <v>0</v>
      </c>
      <c r="AE37" s="14"/>
      <c r="AF37" s="14">
        <f t="shared" ref="AF37" si="1396">AE37*$H37</f>
        <v>0</v>
      </c>
      <c r="AG37" s="14"/>
      <c r="AH37" s="14">
        <f t="shared" ref="AH37" si="1397">AG37*$H37</f>
        <v>0</v>
      </c>
      <c r="AI37" s="14"/>
      <c r="AJ37" s="14">
        <f t="shared" ref="AJ37" si="1398">AI37*$H37</f>
        <v>0</v>
      </c>
      <c r="AK37" s="14"/>
      <c r="AL37" s="14">
        <f t="shared" ref="AL37" si="1399">AK37*$H37</f>
        <v>0</v>
      </c>
      <c r="AM37" s="14"/>
      <c r="AN37" s="14">
        <f t="shared" ref="AN37" si="1400">AM37*$H37</f>
        <v>0</v>
      </c>
      <c r="AO37" s="14"/>
      <c r="AP37" s="14">
        <f t="shared" ref="AP37" si="1401">AO37*$H37</f>
        <v>0</v>
      </c>
      <c r="AQ37" s="14"/>
      <c r="AR37" s="14">
        <f t="shared" ref="AR37" si="1402">AQ37*$H37</f>
        <v>0</v>
      </c>
      <c r="AS37" s="14"/>
      <c r="AT37" s="14">
        <f t="shared" ref="AT37" si="1403">AS37*$H37</f>
        <v>0</v>
      </c>
      <c r="AU37" s="14"/>
      <c r="AV37" s="14">
        <f t="shared" ref="AV37" si="1404">AU37*$H37</f>
        <v>0</v>
      </c>
      <c r="AW37" s="14"/>
      <c r="AX37" s="14">
        <f t="shared" ref="AX37" si="1405">AW37*$H37</f>
        <v>0</v>
      </c>
      <c r="AY37" s="14"/>
      <c r="AZ37" s="14">
        <f t="shared" ref="AZ37" si="1406">AY37*$H37</f>
        <v>0</v>
      </c>
      <c r="BA37" s="14"/>
      <c r="BB37" s="14">
        <f t="shared" ref="BB37" si="1407">BA37*$H37</f>
        <v>0</v>
      </c>
      <c r="BC37" s="14"/>
      <c r="BD37" s="14">
        <f t="shared" ref="BD37" si="1408">BC37*$H37</f>
        <v>0</v>
      </c>
      <c r="BE37" s="14"/>
      <c r="BF37" s="14">
        <f t="shared" ref="BF37" si="1409">BE37*$H37</f>
        <v>0</v>
      </c>
      <c r="BG37" s="14"/>
      <c r="BH37" s="14">
        <f t="shared" ref="BH37" si="1410">BG37*$H37</f>
        <v>0</v>
      </c>
      <c r="BI37" s="14"/>
      <c r="BJ37" s="14">
        <f t="shared" ref="BJ37" si="1411">BI37*$H37</f>
        <v>0</v>
      </c>
      <c r="BK37" s="14"/>
      <c r="BL37" s="14">
        <f t="shared" ref="BL37" si="1412">BK37*$H37</f>
        <v>0</v>
      </c>
      <c r="BM37" s="14"/>
      <c r="BN37" s="14">
        <f t="shared" ref="BN37" si="1413">BM37*$H37</f>
        <v>0</v>
      </c>
      <c r="BO37" s="14"/>
      <c r="BP37" s="14">
        <f t="shared" ref="BP37" si="1414">BO37*$H37</f>
        <v>0</v>
      </c>
      <c r="BQ37" s="14"/>
      <c r="BR37" s="14">
        <f t="shared" ref="BR37" si="1415">BQ37*$H37</f>
        <v>0</v>
      </c>
      <c r="BS37" s="14"/>
      <c r="BT37" s="14">
        <f t="shared" ref="BT37" si="1416">BS37*$H37</f>
        <v>0</v>
      </c>
      <c r="BU37" s="14"/>
      <c r="BV37" s="14">
        <f t="shared" ref="BV37" si="1417">BU37*$H37</f>
        <v>0</v>
      </c>
      <c r="BW37" s="14"/>
      <c r="BX37" s="14">
        <f t="shared" ref="BX37" si="1418">BW37*$H37</f>
        <v>0</v>
      </c>
      <c r="BY37" s="14"/>
      <c r="BZ37" s="14">
        <f t="shared" ref="BZ37" si="1419">BY37*$H37</f>
        <v>0</v>
      </c>
      <c r="CA37" s="14"/>
      <c r="CB37" s="14">
        <f t="shared" ref="CB37" si="1420">CA37*$H37</f>
        <v>0</v>
      </c>
      <c r="CC37" s="14"/>
      <c r="CD37" s="14">
        <f t="shared" ref="CD37" si="1421">CC37*$H37</f>
        <v>0</v>
      </c>
      <c r="CE37" s="14"/>
      <c r="CF37" s="14">
        <f t="shared" ref="CF37" si="1422">CE37*$H37</f>
        <v>0</v>
      </c>
      <c r="CG37" s="14"/>
      <c r="CH37" s="14">
        <f t="shared" ref="CH37" si="1423">CG37*$H37</f>
        <v>0</v>
      </c>
      <c r="CI37" s="14"/>
      <c r="CJ37" s="14">
        <f t="shared" ref="CJ37" si="1424">CI37*$H37</f>
        <v>0</v>
      </c>
      <c r="CK37" s="14"/>
      <c r="CL37" s="14">
        <f t="shared" ref="CL37" si="1425">CK37*$H37</f>
        <v>0</v>
      </c>
      <c r="CM37" s="14"/>
      <c r="CN37" s="14">
        <f t="shared" ref="CN37" si="1426">CM37*$H37</f>
        <v>0</v>
      </c>
      <c r="CO37" s="14"/>
      <c r="CP37" s="14">
        <f t="shared" ref="CP37" si="1427">CO37*$H37</f>
        <v>0</v>
      </c>
      <c r="CQ37" s="14"/>
      <c r="CR37" s="14">
        <f t="shared" ref="CR37" si="1428">CQ37*$H37</f>
        <v>0</v>
      </c>
      <c r="CS37" s="14"/>
      <c r="CT37" s="14">
        <f t="shared" ref="CT37" si="1429">CS37*$H37</f>
        <v>0</v>
      </c>
      <c r="CU37" s="14"/>
      <c r="CV37" s="14">
        <f t="shared" ref="CV37" si="1430">CU37*$H37</f>
        <v>0</v>
      </c>
      <c r="CW37" s="14"/>
      <c r="CX37" s="14">
        <f t="shared" ref="CX37" si="1431">CW37*$H37</f>
        <v>0</v>
      </c>
      <c r="CY37" s="14"/>
      <c r="CZ37" s="14">
        <f t="shared" ref="CZ37" si="1432">CY37*$H37</f>
        <v>0</v>
      </c>
      <c r="DA37" s="14"/>
      <c r="DB37" s="14">
        <f t="shared" ref="DB37" si="1433">DA37*$H37</f>
        <v>0</v>
      </c>
      <c r="DC37" s="14"/>
      <c r="DD37" s="14">
        <f t="shared" ref="DD37" si="1434">DC37*$H37</f>
        <v>0</v>
      </c>
      <c r="DE37" s="14"/>
      <c r="DF37" s="14">
        <f t="shared" ref="DF37" si="1435">DE37*$H37</f>
        <v>0</v>
      </c>
      <c r="DG37" s="14"/>
      <c r="DH37" s="14">
        <f t="shared" ref="DH37" si="1436">DG37*$H37</f>
        <v>0</v>
      </c>
      <c r="DI37" s="14"/>
      <c r="DJ37" s="14">
        <f t="shared" ref="DJ37" si="1437">DI37*$H37</f>
        <v>0</v>
      </c>
      <c r="DK37" s="14"/>
      <c r="DL37" s="14">
        <f t="shared" ref="DL37" si="1438">DK37*$H37</f>
        <v>0</v>
      </c>
      <c r="DM37" s="14"/>
      <c r="DN37" s="14">
        <f t="shared" ref="DN37" si="1439">DM37*$H37</f>
        <v>0</v>
      </c>
      <c r="DO37" s="14"/>
      <c r="DP37" s="14">
        <f t="shared" ref="DP37" si="1440">DO37*$H37</f>
        <v>0</v>
      </c>
      <c r="DQ37" s="14"/>
      <c r="DR37" s="14">
        <f t="shared" ref="DR37" si="1441">DQ37*$H37</f>
        <v>0</v>
      </c>
      <c r="DS37" s="14"/>
      <c r="DT37" s="14">
        <f t="shared" ref="DT37" si="1442">DS37*$H37</f>
        <v>0</v>
      </c>
    </row>
    <row r="38" spans="1:124" ht="18.75" customHeight="1" x14ac:dyDescent="0.3">
      <c r="F38" s="25" t="s">
        <v>98</v>
      </c>
      <c r="G38" s="67"/>
      <c r="H38" s="24"/>
      <c r="I38" s="24">
        <f t="shared" ref="I38:AN38" si="1443">SUM(I7:I37)</f>
        <v>636</v>
      </c>
      <c r="J38" s="24">
        <f t="shared" si="1443"/>
        <v>252406</v>
      </c>
      <c r="K38" s="24">
        <f t="shared" si="1443"/>
        <v>340</v>
      </c>
      <c r="L38" s="24">
        <f t="shared" si="1443"/>
        <v>115170</v>
      </c>
      <c r="M38" s="24">
        <f t="shared" si="1443"/>
        <v>216</v>
      </c>
      <c r="N38" s="24">
        <f t="shared" si="1443"/>
        <v>91476</v>
      </c>
      <c r="O38" s="24">
        <f t="shared" si="1443"/>
        <v>80</v>
      </c>
      <c r="P38" s="24">
        <f t="shared" si="1443"/>
        <v>45760</v>
      </c>
      <c r="Q38" s="24">
        <f t="shared" si="1443"/>
        <v>0</v>
      </c>
      <c r="R38" s="24">
        <f t="shared" si="1443"/>
        <v>0</v>
      </c>
      <c r="S38" s="24">
        <f t="shared" si="1443"/>
        <v>0</v>
      </c>
      <c r="T38" s="24">
        <f t="shared" si="1443"/>
        <v>0</v>
      </c>
      <c r="U38" s="24">
        <f t="shared" si="1443"/>
        <v>0</v>
      </c>
      <c r="V38" s="24">
        <f t="shared" si="1443"/>
        <v>0</v>
      </c>
      <c r="W38" s="24">
        <f t="shared" si="1443"/>
        <v>0</v>
      </c>
      <c r="X38" s="24">
        <f t="shared" si="1443"/>
        <v>0</v>
      </c>
      <c r="Y38" s="24">
        <f t="shared" si="1443"/>
        <v>0</v>
      </c>
      <c r="Z38" s="24">
        <f t="shared" si="1443"/>
        <v>0</v>
      </c>
      <c r="AA38" s="24">
        <f t="shared" si="1443"/>
        <v>0</v>
      </c>
      <c r="AB38" s="24">
        <f t="shared" si="1443"/>
        <v>0</v>
      </c>
      <c r="AC38" s="24">
        <f t="shared" si="1443"/>
        <v>0</v>
      </c>
      <c r="AD38" s="24">
        <f t="shared" si="1443"/>
        <v>0</v>
      </c>
      <c r="AE38" s="24">
        <f t="shared" si="1443"/>
        <v>0</v>
      </c>
      <c r="AF38" s="24">
        <f t="shared" si="1443"/>
        <v>0</v>
      </c>
      <c r="AG38" s="24">
        <f t="shared" si="1443"/>
        <v>0</v>
      </c>
      <c r="AH38" s="24">
        <f t="shared" si="1443"/>
        <v>0</v>
      </c>
      <c r="AI38" s="24">
        <f t="shared" si="1443"/>
        <v>0</v>
      </c>
      <c r="AJ38" s="24">
        <f t="shared" si="1443"/>
        <v>0</v>
      </c>
      <c r="AK38" s="24">
        <f t="shared" si="1443"/>
        <v>0</v>
      </c>
      <c r="AL38" s="24">
        <f t="shared" si="1443"/>
        <v>0</v>
      </c>
      <c r="AM38" s="24">
        <f t="shared" si="1443"/>
        <v>0</v>
      </c>
      <c r="AN38" s="24">
        <f t="shared" si="1443"/>
        <v>0</v>
      </c>
      <c r="AO38" s="24">
        <f t="shared" ref="AO38:BT38" si="1444">SUM(AO7:AO37)</f>
        <v>0</v>
      </c>
      <c r="AP38" s="24">
        <f t="shared" si="1444"/>
        <v>0</v>
      </c>
      <c r="AQ38" s="24">
        <f t="shared" si="1444"/>
        <v>0</v>
      </c>
      <c r="AR38" s="24">
        <f t="shared" si="1444"/>
        <v>0</v>
      </c>
      <c r="AS38" s="24">
        <f t="shared" si="1444"/>
        <v>0</v>
      </c>
      <c r="AT38" s="24">
        <f t="shared" si="1444"/>
        <v>0</v>
      </c>
      <c r="AU38" s="24">
        <f t="shared" si="1444"/>
        <v>0</v>
      </c>
      <c r="AV38" s="24">
        <f t="shared" si="1444"/>
        <v>0</v>
      </c>
      <c r="AW38" s="24">
        <f t="shared" si="1444"/>
        <v>0</v>
      </c>
      <c r="AX38" s="24">
        <f t="shared" si="1444"/>
        <v>0</v>
      </c>
      <c r="AY38" s="24">
        <f t="shared" si="1444"/>
        <v>0</v>
      </c>
      <c r="AZ38" s="24">
        <f t="shared" si="1444"/>
        <v>0</v>
      </c>
      <c r="BA38" s="24">
        <f t="shared" si="1444"/>
        <v>0</v>
      </c>
      <c r="BB38" s="24">
        <f t="shared" si="1444"/>
        <v>0</v>
      </c>
      <c r="BC38" s="24">
        <f t="shared" si="1444"/>
        <v>0</v>
      </c>
      <c r="BD38" s="24">
        <f t="shared" si="1444"/>
        <v>0</v>
      </c>
      <c r="BE38" s="24">
        <f t="shared" si="1444"/>
        <v>0</v>
      </c>
      <c r="BF38" s="24">
        <f t="shared" si="1444"/>
        <v>0</v>
      </c>
      <c r="BG38" s="24">
        <f t="shared" si="1444"/>
        <v>0</v>
      </c>
      <c r="BH38" s="24">
        <f t="shared" si="1444"/>
        <v>0</v>
      </c>
      <c r="BI38" s="24">
        <f t="shared" si="1444"/>
        <v>0</v>
      </c>
      <c r="BJ38" s="24">
        <f t="shared" si="1444"/>
        <v>0</v>
      </c>
      <c r="BK38" s="24">
        <f t="shared" si="1444"/>
        <v>0</v>
      </c>
      <c r="BL38" s="24">
        <f t="shared" si="1444"/>
        <v>0</v>
      </c>
      <c r="BM38" s="24">
        <f t="shared" si="1444"/>
        <v>0</v>
      </c>
      <c r="BN38" s="24">
        <f t="shared" si="1444"/>
        <v>0</v>
      </c>
      <c r="BO38" s="24">
        <f t="shared" si="1444"/>
        <v>0</v>
      </c>
      <c r="BP38" s="24">
        <f t="shared" si="1444"/>
        <v>0</v>
      </c>
      <c r="BQ38" s="24">
        <f t="shared" si="1444"/>
        <v>0</v>
      </c>
      <c r="BR38" s="24">
        <f t="shared" si="1444"/>
        <v>0</v>
      </c>
      <c r="BS38" s="24">
        <f t="shared" si="1444"/>
        <v>0</v>
      </c>
      <c r="BT38" s="24">
        <f t="shared" si="1444"/>
        <v>0</v>
      </c>
      <c r="BU38" s="24">
        <f t="shared" ref="BU38:CZ38" si="1445">SUM(BU7:BU37)</f>
        <v>0</v>
      </c>
      <c r="BV38" s="24">
        <f t="shared" si="1445"/>
        <v>0</v>
      </c>
      <c r="BW38" s="24">
        <f t="shared" si="1445"/>
        <v>0</v>
      </c>
      <c r="BX38" s="24">
        <f t="shared" si="1445"/>
        <v>0</v>
      </c>
      <c r="BY38" s="24">
        <f t="shared" si="1445"/>
        <v>0</v>
      </c>
      <c r="BZ38" s="24">
        <f t="shared" si="1445"/>
        <v>0</v>
      </c>
      <c r="CA38" s="24">
        <f t="shared" si="1445"/>
        <v>0</v>
      </c>
      <c r="CB38" s="24">
        <f t="shared" si="1445"/>
        <v>0</v>
      </c>
      <c r="CC38" s="24">
        <f t="shared" si="1445"/>
        <v>0</v>
      </c>
      <c r="CD38" s="24">
        <f t="shared" si="1445"/>
        <v>0</v>
      </c>
      <c r="CE38" s="24">
        <f t="shared" si="1445"/>
        <v>0</v>
      </c>
      <c r="CF38" s="24">
        <f t="shared" si="1445"/>
        <v>0</v>
      </c>
      <c r="CG38" s="24">
        <f t="shared" si="1445"/>
        <v>0</v>
      </c>
      <c r="CH38" s="24">
        <f t="shared" si="1445"/>
        <v>0</v>
      </c>
      <c r="CI38" s="24">
        <f t="shared" si="1445"/>
        <v>0</v>
      </c>
      <c r="CJ38" s="24">
        <f t="shared" si="1445"/>
        <v>0</v>
      </c>
      <c r="CK38" s="24">
        <f t="shared" si="1445"/>
        <v>0</v>
      </c>
      <c r="CL38" s="24">
        <f t="shared" si="1445"/>
        <v>0</v>
      </c>
      <c r="CM38" s="24">
        <f t="shared" si="1445"/>
        <v>0</v>
      </c>
      <c r="CN38" s="24">
        <f t="shared" si="1445"/>
        <v>0</v>
      </c>
      <c r="CO38" s="24">
        <f t="shared" si="1445"/>
        <v>0</v>
      </c>
      <c r="CP38" s="24">
        <f t="shared" si="1445"/>
        <v>0</v>
      </c>
      <c r="CQ38" s="24">
        <f t="shared" si="1445"/>
        <v>0</v>
      </c>
      <c r="CR38" s="24">
        <f t="shared" si="1445"/>
        <v>0</v>
      </c>
      <c r="CS38" s="24">
        <f t="shared" si="1445"/>
        <v>0</v>
      </c>
      <c r="CT38" s="24">
        <f t="shared" si="1445"/>
        <v>0</v>
      </c>
      <c r="CU38" s="24">
        <f t="shared" si="1445"/>
        <v>0</v>
      </c>
      <c r="CV38" s="24">
        <f t="shared" si="1445"/>
        <v>0</v>
      </c>
      <c r="CW38" s="24">
        <f t="shared" si="1445"/>
        <v>0</v>
      </c>
      <c r="CX38" s="24">
        <f t="shared" si="1445"/>
        <v>0</v>
      </c>
      <c r="CY38" s="24">
        <f t="shared" si="1445"/>
        <v>0</v>
      </c>
      <c r="CZ38" s="24">
        <f t="shared" si="1445"/>
        <v>0</v>
      </c>
      <c r="DA38" s="24">
        <f t="shared" ref="DA38:EF38" si="1446">SUM(DA7:DA37)</f>
        <v>0</v>
      </c>
      <c r="DB38" s="24">
        <f t="shared" si="1446"/>
        <v>0</v>
      </c>
      <c r="DC38" s="24">
        <f t="shared" si="1446"/>
        <v>0</v>
      </c>
      <c r="DD38" s="24">
        <f t="shared" si="1446"/>
        <v>0</v>
      </c>
      <c r="DE38" s="24">
        <f t="shared" si="1446"/>
        <v>0</v>
      </c>
      <c r="DF38" s="24">
        <f t="shared" si="1446"/>
        <v>0</v>
      </c>
      <c r="DG38" s="24">
        <f t="shared" si="1446"/>
        <v>0</v>
      </c>
      <c r="DH38" s="24">
        <f t="shared" si="1446"/>
        <v>0</v>
      </c>
      <c r="DI38" s="24">
        <f t="shared" si="1446"/>
        <v>0</v>
      </c>
      <c r="DJ38" s="24">
        <f t="shared" si="1446"/>
        <v>0</v>
      </c>
      <c r="DK38" s="24">
        <f t="shared" si="1446"/>
        <v>0</v>
      </c>
      <c r="DL38" s="24">
        <f t="shared" si="1446"/>
        <v>0</v>
      </c>
      <c r="DM38" s="24">
        <f t="shared" si="1446"/>
        <v>0</v>
      </c>
      <c r="DN38" s="24">
        <f t="shared" si="1446"/>
        <v>0</v>
      </c>
      <c r="DO38" s="24">
        <f t="shared" si="1446"/>
        <v>0</v>
      </c>
      <c r="DP38" s="24">
        <f t="shared" si="1446"/>
        <v>0</v>
      </c>
      <c r="DQ38" s="24">
        <f t="shared" si="1446"/>
        <v>0</v>
      </c>
      <c r="DR38" s="24">
        <f t="shared" si="1446"/>
        <v>0</v>
      </c>
      <c r="DS38" s="24">
        <f t="shared" si="1446"/>
        <v>0</v>
      </c>
      <c r="DT38" s="24">
        <f t="shared" si="1446"/>
        <v>0</v>
      </c>
    </row>
  </sheetData>
  <autoFilter ref="A6:DT38"/>
  <mergeCells count="57">
    <mergeCell ref="DI5:DJ5"/>
    <mergeCell ref="BO5:BP5"/>
    <mergeCell ref="CC5:CD5"/>
    <mergeCell ref="CE5:CF5"/>
    <mergeCell ref="CG5:CH5"/>
    <mergeCell ref="CI5:CJ5"/>
    <mergeCell ref="CK5:CL5"/>
    <mergeCell ref="CO5:CP5"/>
    <mergeCell ref="CM5:CN5"/>
    <mergeCell ref="DA5:DB5"/>
    <mergeCell ref="DC5:DD5"/>
    <mergeCell ref="DE5:DF5"/>
    <mergeCell ref="DG5:DH5"/>
    <mergeCell ref="K5:L5"/>
    <mergeCell ref="M5:N5"/>
    <mergeCell ref="O5:P5"/>
    <mergeCell ref="Q5:R5"/>
    <mergeCell ref="S5:T5"/>
    <mergeCell ref="U5:V5"/>
    <mergeCell ref="DQ5:DR5"/>
    <mergeCell ref="DS5:DT5"/>
    <mergeCell ref="DM5:DN5"/>
    <mergeCell ref="DO5:DP5"/>
    <mergeCell ref="CS5:CT5"/>
    <mergeCell ref="CU5:CV5"/>
    <mergeCell ref="CW5:CX5"/>
    <mergeCell ref="CY5:CZ5"/>
    <mergeCell ref="DK5:DL5"/>
    <mergeCell ref="CQ5:CR5"/>
    <mergeCell ref="BU5:BV5"/>
    <mergeCell ref="BW5:BX5"/>
    <mergeCell ref="BY5:BZ5"/>
    <mergeCell ref="CA5:CB5"/>
    <mergeCell ref="W5:X5"/>
    <mergeCell ref="Y5:Z5"/>
    <mergeCell ref="AI5:AJ5"/>
    <mergeCell ref="AK5:AL5"/>
    <mergeCell ref="AM5:AN5"/>
    <mergeCell ref="BS5:BT5"/>
    <mergeCell ref="AW5:AX5"/>
    <mergeCell ref="AY5:AZ5"/>
    <mergeCell ref="BA5:BB5"/>
    <mergeCell ref="BC5:BD5"/>
    <mergeCell ref="BE5:BF5"/>
    <mergeCell ref="BG5:BH5"/>
    <mergeCell ref="BI5:BJ5"/>
    <mergeCell ref="BK5:BL5"/>
    <mergeCell ref="AU5:AV5"/>
    <mergeCell ref="AA5:AB5"/>
    <mergeCell ref="AC5:AD5"/>
    <mergeCell ref="AE5:AF5"/>
    <mergeCell ref="AG5:AH5"/>
    <mergeCell ref="BQ5:BR5"/>
    <mergeCell ref="AO5:AP5"/>
    <mergeCell ref="AQ5:AR5"/>
    <mergeCell ref="AS5:AT5"/>
    <mergeCell ref="BM5:BN5"/>
  </mergeCells>
  <pageMargins left="0.78740157480314965" right="0.39370078740157483" top="0.78740157480314965" bottom="0.78740157480314965" header="0" footer="0"/>
  <pageSetup paperSize="9" scale="10" orientation="landscape" r:id="rId1"/>
  <headerFooter>
    <oddHeader>&amp;C&amp;"Times New Roman,обычный"&amp;P</oddHeader>
    <oddFooter>&amp;L&amp;"Times New Roman,обычный"&amp;8О ФПУ - 08</oddFooter>
    <evenHeader>&amp;C&amp;"Times New Roman,обычный"&amp;P</evenHeader>
    <evenFooter>&amp;L&amp;"Times New Roman,обычный"&amp;8О ФПУ - 08</even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279"/>
  <sheetViews>
    <sheetView tabSelected="1" topLeftCell="A58" workbookViewId="0">
      <selection activeCell="C73" sqref="C73"/>
    </sheetView>
  </sheetViews>
  <sheetFormatPr defaultRowHeight="15" customHeight="1" x14ac:dyDescent="0.25"/>
  <cols>
    <col min="1" max="1" width="56.42578125" customWidth="1"/>
    <col min="2" max="2" width="64.5703125" customWidth="1"/>
  </cols>
  <sheetData>
    <row r="2" spans="1:3" ht="25.5" customHeight="1" x14ac:dyDescent="0.25">
      <c r="A2" s="77" t="s">
        <v>99</v>
      </c>
      <c r="B2" s="80" t="s">
        <v>163</v>
      </c>
      <c r="C2">
        <v>1</v>
      </c>
    </row>
    <row r="3" spans="1:3" ht="15" customHeight="1" x14ac:dyDescent="0.25">
      <c r="A3" s="78" t="s">
        <v>100</v>
      </c>
      <c r="B3" s="81"/>
    </row>
    <row r="4" spans="1:3" ht="15" customHeight="1" x14ac:dyDescent="0.25">
      <c r="A4" s="78" t="s">
        <v>101</v>
      </c>
      <c r="B4" s="81"/>
    </row>
    <row r="5" spans="1:3" ht="15" customHeight="1" x14ac:dyDescent="0.25">
      <c r="A5" s="78" t="s">
        <v>102</v>
      </c>
      <c r="B5" s="81"/>
    </row>
    <row r="6" spans="1:3" ht="15" customHeight="1" x14ac:dyDescent="0.25">
      <c r="A6" s="79" t="s">
        <v>103</v>
      </c>
      <c r="B6" s="82" t="s">
        <v>164</v>
      </c>
    </row>
    <row r="7" spans="1:3" ht="15" customHeight="1" x14ac:dyDescent="0.25">
      <c r="A7" s="79" t="s">
        <v>104</v>
      </c>
      <c r="B7" s="82" t="s">
        <v>165</v>
      </c>
    </row>
    <row r="8" spans="1:3" ht="15" customHeight="1" x14ac:dyDescent="0.25">
      <c r="A8" s="79" t="s">
        <v>105</v>
      </c>
      <c r="B8" s="82"/>
    </row>
    <row r="9" spans="1:3" ht="15" customHeight="1" x14ac:dyDescent="0.25">
      <c r="A9" s="78" t="s">
        <v>106</v>
      </c>
      <c r="B9" s="81"/>
    </row>
    <row r="10" spans="1:3" ht="25.5" customHeight="1" x14ac:dyDescent="0.25">
      <c r="A10" s="79" t="s">
        <v>107</v>
      </c>
      <c r="B10" s="82" t="s">
        <v>166</v>
      </c>
    </row>
    <row r="11" spans="1:3" ht="15" customHeight="1" x14ac:dyDescent="0.25">
      <c r="A11" s="79" t="s">
        <v>108</v>
      </c>
      <c r="B11" s="82" t="s">
        <v>166</v>
      </c>
    </row>
    <row r="12" spans="1:3" ht="25.5" customHeight="1" x14ac:dyDescent="0.25">
      <c r="A12" s="79" t="s">
        <v>109</v>
      </c>
      <c r="B12" s="82" t="s">
        <v>166</v>
      </c>
    </row>
    <row r="13" spans="1:3" ht="15" customHeight="1" x14ac:dyDescent="0.25">
      <c r="A13" s="79" t="s">
        <v>110</v>
      </c>
      <c r="B13" s="82" t="s">
        <v>167</v>
      </c>
    </row>
    <row r="14" spans="1:3" ht="15" customHeight="1" x14ac:dyDescent="0.25">
      <c r="A14" s="78" t="s">
        <v>111</v>
      </c>
      <c r="B14" s="83"/>
    </row>
    <row r="15" spans="1:3" ht="15" customHeight="1" x14ac:dyDescent="0.25">
      <c r="A15" s="78" t="s">
        <v>112</v>
      </c>
      <c r="B15" s="83" t="s">
        <v>168</v>
      </c>
    </row>
    <row r="16" spans="1:3" ht="15" customHeight="1" x14ac:dyDescent="0.25">
      <c r="A16" s="78" t="s">
        <v>113</v>
      </c>
      <c r="B16" s="83"/>
    </row>
    <row r="17" spans="1:3" ht="25.5" customHeight="1" x14ac:dyDescent="0.25">
      <c r="A17" s="79" t="s">
        <v>114</v>
      </c>
      <c r="B17" s="82" t="s">
        <v>169</v>
      </c>
    </row>
    <row r="18" spans="1:3" ht="15" customHeight="1" x14ac:dyDescent="0.25">
      <c r="A18" s="79" t="s">
        <v>115</v>
      </c>
      <c r="B18" s="82" t="s">
        <v>170</v>
      </c>
    </row>
    <row r="19" spans="1:3" ht="15" customHeight="1" x14ac:dyDescent="0.25">
      <c r="A19" s="79" t="s">
        <v>116</v>
      </c>
      <c r="B19" s="82" t="s">
        <v>171</v>
      </c>
    </row>
    <row r="20" spans="1:3" ht="15" customHeight="1" x14ac:dyDescent="0.25">
      <c r="A20" s="79" t="s">
        <v>117</v>
      </c>
      <c r="B20" s="82" t="s">
        <v>172</v>
      </c>
    </row>
    <row r="21" spans="1:3" ht="15" customHeight="1" x14ac:dyDescent="0.25">
      <c r="A21" s="79" t="s">
        <v>118</v>
      </c>
      <c r="B21" s="82" t="s">
        <v>173</v>
      </c>
    </row>
    <row r="22" spans="1:3" s="33" customFormat="1" ht="15" customHeight="1" x14ac:dyDescent="0.25">
      <c r="A22" s="79" t="s">
        <v>159</v>
      </c>
      <c r="B22" s="85"/>
    </row>
    <row r="23" spans="1:3" s="33" customFormat="1" ht="15" customHeight="1" x14ac:dyDescent="0.25">
      <c r="A23" s="79" t="s">
        <v>160</v>
      </c>
      <c r="B23" s="85"/>
    </row>
    <row r="25" spans="1:3" ht="15" customHeight="1" x14ac:dyDescent="0.25">
      <c r="A25" s="33"/>
      <c r="B25" s="34"/>
    </row>
    <row r="27" spans="1:3" ht="25.5" customHeight="1" x14ac:dyDescent="0.25">
      <c r="A27" s="26" t="s">
        <v>99</v>
      </c>
      <c r="B27" s="27" t="s">
        <v>175</v>
      </c>
      <c r="C27">
        <v>2</v>
      </c>
    </row>
    <row r="28" spans="1:3" ht="15" customHeight="1" x14ac:dyDescent="0.25">
      <c r="A28" s="28" t="s">
        <v>100</v>
      </c>
      <c r="B28" s="29" t="s">
        <v>176</v>
      </c>
    </row>
    <row r="29" spans="1:3" ht="15" customHeight="1" x14ac:dyDescent="0.25">
      <c r="A29" s="28" t="s">
        <v>101</v>
      </c>
      <c r="B29" s="29" t="s">
        <v>177</v>
      </c>
    </row>
    <row r="30" spans="1:3" ht="15" customHeight="1" x14ac:dyDescent="0.25">
      <c r="A30" s="28" t="s">
        <v>102</v>
      </c>
      <c r="B30" s="29"/>
    </row>
    <row r="31" spans="1:3" ht="15" customHeight="1" x14ac:dyDescent="0.25">
      <c r="A31" s="30" t="s">
        <v>103</v>
      </c>
      <c r="B31" s="31" t="s">
        <v>178</v>
      </c>
    </row>
    <row r="32" spans="1:3" ht="15" customHeight="1" x14ac:dyDescent="0.25">
      <c r="A32" s="30" t="s">
        <v>104</v>
      </c>
      <c r="B32" s="31" t="s">
        <v>165</v>
      </c>
    </row>
    <row r="33" spans="1:2" ht="15" customHeight="1" x14ac:dyDescent="0.25">
      <c r="A33" s="30" t="s">
        <v>105</v>
      </c>
      <c r="B33" s="31" t="s">
        <v>179</v>
      </c>
    </row>
    <row r="34" spans="1:2" ht="15" customHeight="1" x14ac:dyDescent="0.25">
      <c r="A34" s="28" t="s">
        <v>106</v>
      </c>
      <c r="B34" s="29"/>
    </row>
    <row r="35" spans="1:2" ht="25.5" customHeight="1" x14ac:dyDescent="0.25">
      <c r="A35" s="30" t="s">
        <v>107</v>
      </c>
      <c r="B35" s="31" t="s">
        <v>180</v>
      </c>
    </row>
    <row r="36" spans="1:2" ht="15" customHeight="1" x14ac:dyDescent="0.25">
      <c r="A36" s="30" t="s">
        <v>108</v>
      </c>
      <c r="B36" s="31" t="s">
        <v>180</v>
      </c>
    </row>
    <row r="37" spans="1:2" ht="25.5" customHeight="1" x14ac:dyDescent="0.25">
      <c r="A37" s="30" t="s">
        <v>109</v>
      </c>
      <c r="B37" s="31" t="s">
        <v>180</v>
      </c>
    </row>
    <row r="38" spans="1:2" ht="15" customHeight="1" x14ac:dyDescent="0.25">
      <c r="A38" s="30" t="s">
        <v>110</v>
      </c>
      <c r="B38" s="31" t="s">
        <v>181</v>
      </c>
    </row>
    <row r="39" spans="1:2" ht="15" customHeight="1" x14ac:dyDescent="0.25">
      <c r="A39" s="28" t="s">
        <v>111</v>
      </c>
      <c r="B39" s="32" t="s">
        <v>182</v>
      </c>
    </row>
    <row r="40" spans="1:2" ht="15" customHeight="1" x14ac:dyDescent="0.25">
      <c r="A40" s="28" t="s">
        <v>112</v>
      </c>
      <c r="B40" s="32" t="s">
        <v>183</v>
      </c>
    </row>
    <row r="41" spans="1:2" ht="15" customHeight="1" x14ac:dyDescent="0.25">
      <c r="A41" s="28" t="s">
        <v>113</v>
      </c>
      <c r="B41" s="32" t="s">
        <v>184</v>
      </c>
    </row>
    <row r="42" spans="1:2" ht="25.5" customHeight="1" x14ac:dyDescent="0.25">
      <c r="A42" s="30" t="s">
        <v>114</v>
      </c>
      <c r="B42" s="31" t="s">
        <v>185</v>
      </c>
    </row>
    <row r="43" spans="1:2" ht="15" customHeight="1" x14ac:dyDescent="0.25">
      <c r="A43" s="30" t="s">
        <v>115</v>
      </c>
      <c r="B43" s="31" t="s">
        <v>170</v>
      </c>
    </row>
    <row r="44" spans="1:2" ht="15" customHeight="1" x14ac:dyDescent="0.25">
      <c r="A44" s="30" t="s">
        <v>116</v>
      </c>
      <c r="B44" s="31" t="s">
        <v>171</v>
      </c>
    </row>
    <row r="45" spans="1:2" ht="15" customHeight="1" x14ac:dyDescent="0.25">
      <c r="A45" s="30" t="s">
        <v>117</v>
      </c>
      <c r="B45" s="31" t="s">
        <v>186</v>
      </c>
    </row>
    <row r="46" spans="1:2" ht="15" customHeight="1" x14ac:dyDescent="0.25">
      <c r="A46" s="30" t="s">
        <v>118</v>
      </c>
      <c r="B46" s="86" t="s">
        <v>187</v>
      </c>
    </row>
    <row r="47" spans="1:2" ht="15" customHeight="1" x14ac:dyDescent="0.25">
      <c r="A47" s="79" t="s">
        <v>159</v>
      </c>
      <c r="B47" s="85"/>
    </row>
    <row r="48" spans="1:2" ht="15" customHeight="1" x14ac:dyDescent="0.25">
      <c r="A48" s="79" t="s">
        <v>160</v>
      </c>
      <c r="B48" s="87"/>
    </row>
    <row r="50" spans="1:3" ht="25.5" customHeight="1" x14ac:dyDescent="0.25">
      <c r="A50" s="77" t="s">
        <v>99</v>
      </c>
      <c r="B50" s="80" t="s">
        <v>189</v>
      </c>
      <c r="C50">
        <v>3</v>
      </c>
    </row>
    <row r="51" spans="1:3" ht="15" customHeight="1" x14ac:dyDescent="0.25">
      <c r="A51" s="78" t="s">
        <v>100</v>
      </c>
      <c r="B51" s="81"/>
    </row>
    <row r="52" spans="1:3" ht="15" customHeight="1" x14ac:dyDescent="0.25">
      <c r="A52" s="78" t="s">
        <v>101</v>
      </c>
      <c r="B52" s="81"/>
    </row>
    <row r="53" spans="1:3" ht="15" customHeight="1" x14ac:dyDescent="0.25">
      <c r="A53" s="78" t="s">
        <v>102</v>
      </c>
      <c r="B53" s="81"/>
    </row>
    <row r="54" spans="1:3" ht="15" customHeight="1" x14ac:dyDescent="0.25">
      <c r="A54" s="79" t="s">
        <v>103</v>
      </c>
      <c r="B54" s="84" t="s">
        <v>190</v>
      </c>
    </row>
    <row r="55" spans="1:3" ht="15" customHeight="1" x14ac:dyDescent="0.25">
      <c r="A55" s="79" t="s">
        <v>104</v>
      </c>
      <c r="B55" s="84" t="s">
        <v>165</v>
      </c>
    </row>
    <row r="56" spans="1:3" ht="15" customHeight="1" x14ac:dyDescent="0.25">
      <c r="A56" s="79" t="s">
        <v>105</v>
      </c>
      <c r="B56" s="84" t="s">
        <v>191</v>
      </c>
    </row>
    <row r="57" spans="1:3" ht="15" customHeight="1" x14ac:dyDescent="0.25">
      <c r="A57" s="78" t="s">
        <v>106</v>
      </c>
      <c r="B57" s="81"/>
    </row>
    <row r="58" spans="1:3" ht="25.5" customHeight="1" x14ac:dyDescent="0.25">
      <c r="A58" s="79" t="s">
        <v>107</v>
      </c>
      <c r="B58" s="84" t="s">
        <v>192</v>
      </c>
    </row>
    <row r="59" spans="1:3" ht="15" customHeight="1" x14ac:dyDescent="0.25">
      <c r="A59" s="79" t="s">
        <v>108</v>
      </c>
      <c r="B59" s="84" t="s">
        <v>192</v>
      </c>
    </row>
    <row r="60" spans="1:3" ht="25.5" customHeight="1" x14ac:dyDescent="0.25">
      <c r="A60" s="79" t="s">
        <v>109</v>
      </c>
      <c r="B60" s="84" t="s">
        <v>192</v>
      </c>
    </row>
    <row r="61" spans="1:3" ht="15" customHeight="1" x14ac:dyDescent="0.25">
      <c r="A61" s="79" t="s">
        <v>110</v>
      </c>
      <c r="B61" s="84" t="s">
        <v>193</v>
      </c>
    </row>
    <row r="62" spans="1:3" ht="15" customHeight="1" x14ac:dyDescent="0.25">
      <c r="A62" s="78" t="s">
        <v>111</v>
      </c>
      <c r="B62" s="83"/>
    </row>
    <row r="63" spans="1:3" ht="15" customHeight="1" x14ac:dyDescent="0.25">
      <c r="A63" s="78" t="s">
        <v>112</v>
      </c>
      <c r="B63" s="83"/>
    </row>
    <row r="64" spans="1:3" ht="15" customHeight="1" x14ac:dyDescent="0.25">
      <c r="A64" s="78" t="s">
        <v>113</v>
      </c>
      <c r="B64" s="83"/>
    </row>
    <row r="65" spans="1:2" ht="25.5" customHeight="1" x14ac:dyDescent="0.25">
      <c r="A65" s="79" t="s">
        <v>114</v>
      </c>
      <c r="B65" s="84" t="s">
        <v>194</v>
      </c>
    </row>
    <row r="66" spans="1:2" ht="15" customHeight="1" x14ac:dyDescent="0.25">
      <c r="A66" s="79" t="s">
        <v>115</v>
      </c>
      <c r="B66" s="84" t="s">
        <v>170</v>
      </c>
    </row>
    <row r="67" spans="1:2" ht="15" customHeight="1" x14ac:dyDescent="0.25">
      <c r="A67" s="79" t="s">
        <v>116</v>
      </c>
      <c r="B67" s="84" t="s">
        <v>171</v>
      </c>
    </row>
    <row r="68" spans="1:2" ht="15" customHeight="1" x14ac:dyDescent="0.25">
      <c r="A68" s="79" t="s">
        <v>117</v>
      </c>
      <c r="B68" s="84" t="s">
        <v>195</v>
      </c>
    </row>
    <row r="69" spans="1:2" ht="15" customHeight="1" x14ac:dyDescent="0.25">
      <c r="A69" s="79" t="s">
        <v>118</v>
      </c>
      <c r="B69" s="84" t="s">
        <v>196</v>
      </c>
    </row>
    <row r="70" spans="1:2" ht="15" customHeight="1" x14ac:dyDescent="0.25">
      <c r="A70" s="79" t="s">
        <v>159</v>
      </c>
      <c r="B70" s="84" t="s">
        <v>197</v>
      </c>
    </row>
    <row r="71" spans="1:2" ht="15" customHeight="1" x14ac:dyDescent="0.25">
      <c r="A71" s="79" t="s">
        <v>160</v>
      </c>
      <c r="B71" s="84" t="s">
        <v>198</v>
      </c>
    </row>
    <row r="73" spans="1:2" ht="25.5" customHeight="1" x14ac:dyDescent="0.25">
      <c r="A73" s="26" t="s">
        <v>99</v>
      </c>
      <c r="B73" s="27"/>
    </row>
    <row r="74" spans="1:2" ht="15" customHeight="1" x14ac:dyDescent="0.25">
      <c r="A74" s="28" t="s">
        <v>100</v>
      </c>
      <c r="B74" s="29"/>
    </row>
    <row r="75" spans="1:2" ht="15" customHeight="1" x14ac:dyDescent="0.25">
      <c r="A75" s="28" t="s">
        <v>101</v>
      </c>
      <c r="B75" s="29"/>
    </row>
    <row r="76" spans="1:2" ht="15" customHeight="1" x14ac:dyDescent="0.25">
      <c r="A76" s="28" t="s">
        <v>102</v>
      </c>
      <c r="B76" s="29"/>
    </row>
    <row r="77" spans="1:2" ht="15" customHeight="1" x14ac:dyDescent="0.25">
      <c r="A77" s="30" t="s">
        <v>103</v>
      </c>
      <c r="B77" s="31"/>
    </row>
    <row r="78" spans="1:2" ht="15" customHeight="1" x14ac:dyDescent="0.25">
      <c r="A78" s="30" t="s">
        <v>104</v>
      </c>
      <c r="B78" s="31"/>
    </row>
    <row r="79" spans="1:2" ht="15" customHeight="1" x14ac:dyDescent="0.25">
      <c r="A79" s="30" t="s">
        <v>105</v>
      </c>
      <c r="B79" s="31"/>
    </row>
    <row r="80" spans="1:2" ht="15" customHeight="1" x14ac:dyDescent="0.25">
      <c r="A80" s="28" t="s">
        <v>106</v>
      </c>
      <c r="B80" s="29"/>
    </row>
    <row r="81" spans="1:2" ht="25.5" customHeight="1" x14ac:dyDescent="0.25">
      <c r="A81" s="30" t="s">
        <v>107</v>
      </c>
      <c r="B81" s="31"/>
    </row>
    <row r="82" spans="1:2" ht="15" customHeight="1" x14ac:dyDescent="0.25">
      <c r="A82" s="30" t="s">
        <v>108</v>
      </c>
      <c r="B82" s="31"/>
    </row>
    <row r="83" spans="1:2" ht="25.5" customHeight="1" x14ac:dyDescent="0.25">
      <c r="A83" s="30" t="s">
        <v>109</v>
      </c>
      <c r="B83" s="31"/>
    </row>
    <row r="84" spans="1:2" ht="15" customHeight="1" x14ac:dyDescent="0.25">
      <c r="A84" s="30" t="s">
        <v>110</v>
      </c>
      <c r="B84" s="31"/>
    </row>
    <row r="85" spans="1:2" ht="15" customHeight="1" x14ac:dyDescent="0.25">
      <c r="A85" s="28" t="s">
        <v>111</v>
      </c>
      <c r="B85" s="32"/>
    </row>
    <row r="86" spans="1:2" ht="15" customHeight="1" x14ac:dyDescent="0.25">
      <c r="A86" s="28" t="s">
        <v>112</v>
      </c>
      <c r="B86" s="32"/>
    </row>
    <row r="87" spans="1:2" ht="15" customHeight="1" x14ac:dyDescent="0.25">
      <c r="A87" s="28" t="s">
        <v>113</v>
      </c>
      <c r="B87" s="32"/>
    </row>
    <row r="88" spans="1:2" ht="25.5" customHeight="1" x14ac:dyDescent="0.25">
      <c r="A88" s="30" t="s">
        <v>114</v>
      </c>
      <c r="B88" s="31"/>
    </row>
    <row r="89" spans="1:2" ht="15" customHeight="1" x14ac:dyDescent="0.25">
      <c r="A89" s="30" t="s">
        <v>115</v>
      </c>
      <c r="B89" s="31"/>
    </row>
    <row r="90" spans="1:2" ht="15" customHeight="1" x14ac:dyDescent="0.25">
      <c r="A90" s="30" t="s">
        <v>116</v>
      </c>
      <c r="B90" s="31"/>
    </row>
    <row r="91" spans="1:2" ht="15" customHeight="1" x14ac:dyDescent="0.25">
      <c r="A91" s="30" t="s">
        <v>117</v>
      </c>
      <c r="B91" s="31"/>
    </row>
    <row r="92" spans="1:2" ht="15" customHeight="1" x14ac:dyDescent="0.25">
      <c r="A92" s="30" t="s">
        <v>118</v>
      </c>
      <c r="B92" s="31"/>
    </row>
    <row r="93" spans="1:2" ht="15" customHeight="1" x14ac:dyDescent="0.25">
      <c r="A93" s="30" t="s">
        <v>159</v>
      </c>
      <c r="B93" s="60"/>
    </row>
    <row r="94" spans="1:2" ht="15" customHeight="1" x14ac:dyDescent="0.25">
      <c r="A94" s="30" t="s">
        <v>160</v>
      </c>
      <c r="B94" s="60"/>
    </row>
    <row r="96" spans="1:2" ht="25.5" customHeight="1" x14ac:dyDescent="0.25">
      <c r="A96" s="26" t="s">
        <v>99</v>
      </c>
      <c r="B96" s="27"/>
    </row>
    <row r="97" spans="1:2" ht="15" customHeight="1" x14ac:dyDescent="0.25">
      <c r="A97" s="28" t="s">
        <v>100</v>
      </c>
      <c r="B97" s="29"/>
    </row>
    <row r="98" spans="1:2" ht="15" customHeight="1" x14ac:dyDescent="0.25">
      <c r="A98" s="28" t="s">
        <v>101</v>
      </c>
      <c r="B98" s="29"/>
    </row>
    <row r="99" spans="1:2" ht="15" customHeight="1" x14ac:dyDescent="0.25">
      <c r="A99" s="28" t="s">
        <v>102</v>
      </c>
      <c r="B99" s="29"/>
    </row>
    <row r="100" spans="1:2" ht="15" customHeight="1" x14ac:dyDescent="0.25">
      <c r="A100" s="30" t="s">
        <v>103</v>
      </c>
      <c r="B100" s="31"/>
    </row>
    <row r="101" spans="1:2" ht="15" customHeight="1" x14ac:dyDescent="0.25">
      <c r="A101" s="30" t="s">
        <v>104</v>
      </c>
      <c r="B101" s="31"/>
    </row>
    <row r="102" spans="1:2" ht="15" customHeight="1" x14ac:dyDescent="0.25">
      <c r="A102" s="30" t="s">
        <v>105</v>
      </c>
      <c r="B102" s="31"/>
    </row>
    <row r="103" spans="1:2" ht="15" customHeight="1" x14ac:dyDescent="0.25">
      <c r="A103" s="28" t="s">
        <v>106</v>
      </c>
      <c r="B103" s="29"/>
    </row>
    <row r="104" spans="1:2" ht="25.5" customHeight="1" x14ac:dyDescent="0.25">
      <c r="A104" s="30" t="s">
        <v>107</v>
      </c>
      <c r="B104" s="31"/>
    </row>
    <row r="105" spans="1:2" ht="15" customHeight="1" x14ac:dyDescent="0.25">
      <c r="A105" s="30" t="s">
        <v>108</v>
      </c>
      <c r="B105" s="31"/>
    </row>
    <row r="106" spans="1:2" ht="25.5" customHeight="1" x14ac:dyDescent="0.25">
      <c r="A106" s="30" t="s">
        <v>109</v>
      </c>
      <c r="B106" s="31"/>
    </row>
    <row r="107" spans="1:2" ht="15" customHeight="1" x14ac:dyDescent="0.25">
      <c r="A107" s="30" t="s">
        <v>110</v>
      </c>
      <c r="B107" s="31"/>
    </row>
    <row r="108" spans="1:2" ht="15" customHeight="1" x14ac:dyDescent="0.25">
      <c r="A108" s="28" t="s">
        <v>111</v>
      </c>
      <c r="B108" s="32"/>
    </row>
    <row r="109" spans="1:2" ht="15" customHeight="1" x14ac:dyDescent="0.25">
      <c r="A109" s="28" t="s">
        <v>112</v>
      </c>
      <c r="B109" s="32"/>
    </row>
    <row r="110" spans="1:2" ht="15" customHeight="1" x14ac:dyDescent="0.25">
      <c r="A110" s="28" t="s">
        <v>113</v>
      </c>
      <c r="B110" s="32"/>
    </row>
    <row r="111" spans="1:2" ht="25.5" customHeight="1" x14ac:dyDescent="0.25">
      <c r="A111" s="30" t="s">
        <v>114</v>
      </c>
      <c r="B111" s="31"/>
    </row>
    <row r="112" spans="1:2" ht="15" customHeight="1" x14ac:dyDescent="0.25">
      <c r="A112" s="30" t="s">
        <v>115</v>
      </c>
      <c r="B112" s="31"/>
    </row>
    <row r="113" spans="1:2" ht="15" customHeight="1" x14ac:dyDescent="0.25">
      <c r="A113" s="30" t="s">
        <v>116</v>
      </c>
      <c r="B113" s="31"/>
    </row>
    <row r="114" spans="1:2" ht="15" customHeight="1" x14ac:dyDescent="0.25">
      <c r="A114" s="30" t="s">
        <v>117</v>
      </c>
      <c r="B114" s="31"/>
    </row>
    <row r="115" spans="1:2" ht="15" customHeight="1" x14ac:dyDescent="0.25">
      <c r="A115" s="30" t="s">
        <v>118</v>
      </c>
      <c r="B115" s="31"/>
    </row>
    <row r="116" spans="1:2" ht="15" customHeight="1" x14ac:dyDescent="0.25">
      <c r="A116" s="30" t="s">
        <v>159</v>
      </c>
      <c r="B116" s="60"/>
    </row>
    <row r="117" spans="1:2" ht="15" customHeight="1" x14ac:dyDescent="0.25">
      <c r="A117" s="30" t="s">
        <v>160</v>
      </c>
      <c r="B117" s="60"/>
    </row>
    <row r="119" spans="1:2" ht="25.5" customHeight="1" x14ac:dyDescent="0.25">
      <c r="A119" s="26" t="s">
        <v>99</v>
      </c>
      <c r="B119" s="27"/>
    </row>
    <row r="120" spans="1:2" ht="15" customHeight="1" x14ac:dyDescent="0.25">
      <c r="A120" s="28" t="s">
        <v>100</v>
      </c>
      <c r="B120" s="29"/>
    </row>
    <row r="121" spans="1:2" ht="15" customHeight="1" x14ac:dyDescent="0.25">
      <c r="A121" s="28" t="s">
        <v>101</v>
      </c>
      <c r="B121" s="29"/>
    </row>
    <row r="122" spans="1:2" ht="15" customHeight="1" x14ac:dyDescent="0.25">
      <c r="A122" s="28" t="s">
        <v>102</v>
      </c>
      <c r="B122" s="29"/>
    </row>
    <row r="123" spans="1:2" ht="15" customHeight="1" x14ac:dyDescent="0.25">
      <c r="A123" s="30" t="s">
        <v>103</v>
      </c>
      <c r="B123" s="31"/>
    </row>
    <row r="124" spans="1:2" ht="15" customHeight="1" x14ac:dyDescent="0.25">
      <c r="A124" s="30" t="s">
        <v>104</v>
      </c>
      <c r="B124" s="31"/>
    </row>
    <row r="125" spans="1:2" ht="15" customHeight="1" x14ac:dyDescent="0.25">
      <c r="A125" s="30" t="s">
        <v>105</v>
      </c>
      <c r="B125" s="31"/>
    </row>
    <row r="126" spans="1:2" ht="15" customHeight="1" x14ac:dyDescent="0.25">
      <c r="A126" s="28" t="s">
        <v>106</v>
      </c>
      <c r="B126" s="29"/>
    </row>
    <row r="127" spans="1:2" ht="25.5" customHeight="1" x14ac:dyDescent="0.25">
      <c r="A127" s="30" t="s">
        <v>107</v>
      </c>
      <c r="B127" s="31"/>
    </row>
    <row r="128" spans="1:2" ht="15" customHeight="1" x14ac:dyDescent="0.25">
      <c r="A128" s="30" t="s">
        <v>108</v>
      </c>
      <c r="B128" s="31"/>
    </row>
    <row r="129" spans="1:2" ht="25.5" customHeight="1" x14ac:dyDescent="0.25">
      <c r="A129" s="30" t="s">
        <v>109</v>
      </c>
      <c r="B129" s="31"/>
    </row>
    <row r="130" spans="1:2" ht="15" customHeight="1" x14ac:dyDescent="0.25">
      <c r="A130" s="30" t="s">
        <v>110</v>
      </c>
      <c r="B130" s="31"/>
    </row>
    <row r="131" spans="1:2" ht="15" customHeight="1" x14ac:dyDescent="0.25">
      <c r="A131" s="28" t="s">
        <v>111</v>
      </c>
      <c r="B131" s="32"/>
    </row>
    <row r="132" spans="1:2" ht="15" customHeight="1" x14ac:dyDescent="0.25">
      <c r="A132" s="28" t="s">
        <v>112</v>
      </c>
      <c r="B132" s="32"/>
    </row>
    <row r="133" spans="1:2" ht="15" customHeight="1" x14ac:dyDescent="0.25">
      <c r="A133" s="28" t="s">
        <v>113</v>
      </c>
      <c r="B133" s="32"/>
    </row>
    <row r="134" spans="1:2" ht="25.5" customHeight="1" x14ac:dyDescent="0.25">
      <c r="A134" s="30" t="s">
        <v>114</v>
      </c>
      <c r="B134" s="31"/>
    </row>
    <row r="135" spans="1:2" ht="15" customHeight="1" x14ac:dyDescent="0.25">
      <c r="A135" s="30" t="s">
        <v>115</v>
      </c>
      <c r="B135" s="31"/>
    </row>
    <row r="136" spans="1:2" ht="15" customHeight="1" x14ac:dyDescent="0.25">
      <c r="A136" s="30" t="s">
        <v>116</v>
      </c>
      <c r="B136" s="31"/>
    </row>
    <row r="137" spans="1:2" ht="15" customHeight="1" x14ac:dyDescent="0.25">
      <c r="A137" s="30" t="s">
        <v>117</v>
      </c>
      <c r="B137" s="31"/>
    </row>
    <row r="138" spans="1:2" ht="15" customHeight="1" x14ac:dyDescent="0.25">
      <c r="A138" s="30" t="s">
        <v>118</v>
      </c>
      <c r="B138" s="31"/>
    </row>
    <row r="139" spans="1:2" ht="15" customHeight="1" x14ac:dyDescent="0.25">
      <c r="A139" s="30" t="s">
        <v>159</v>
      </c>
      <c r="B139" s="60"/>
    </row>
    <row r="140" spans="1:2" ht="34.5" customHeight="1" x14ac:dyDescent="0.25">
      <c r="A140" s="30" t="s">
        <v>160</v>
      </c>
      <c r="B140" s="60"/>
    </row>
    <row r="142" spans="1:2" ht="25.5" customHeight="1" x14ac:dyDescent="0.25">
      <c r="A142" s="26" t="s">
        <v>99</v>
      </c>
      <c r="B142" s="27"/>
    </row>
    <row r="143" spans="1:2" ht="15" customHeight="1" x14ac:dyDescent="0.25">
      <c r="A143" s="28" t="s">
        <v>100</v>
      </c>
      <c r="B143" s="29"/>
    </row>
    <row r="144" spans="1:2" ht="15" customHeight="1" x14ac:dyDescent="0.25">
      <c r="A144" s="28" t="s">
        <v>101</v>
      </c>
      <c r="B144" s="29"/>
    </row>
    <row r="145" spans="1:2" ht="15" customHeight="1" x14ac:dyDescent="0.25">
      <c r="A145" s="28" t="s">
        <v>102</v>
      </c>
      <c r="B145" s="29"/>
    </row>
    <row r="146" spans="1:2" ht="15" customHeight="1" x14ac:dyDescent="0.25">
      <c r="A146" s="30" t="s">
        <v>103</v>
      </c>
      <c r="B146" s="31"/>
    </row>
    <row r="147" spans="1:2" ht="15" customHeight="1" x14ac:dyDescent="0.25">
      <c r="A147" s="30" t="s">
        <v>104</v>
      </c>
      <c r="B147" s="31"/>
    </row>
    <row r="148" spans="1:2" ht="15" customHeight="1" x14ac:dyDescent="0.25">
      <c r="A148" s="30" t="s">
        <v>105</v>
      </c>
      <c r="B148" s="31"/>
    </row>
    <row r="149" spans="1:2" ht="15" customHeight="1" x14ac:dyDescent="0.25">
      <c r="A149" s="28" t="s">
        <v>106</v>
      </c>
      <c r="B149" s="29"/>
    </row>
    <row r="150" spans="1:2" ht="25.5" customHeight="1" x14ac:dyDescent="0.25">
      <c r="A150" s="30" t="s">
        <v>107</v>
      </c>
      <c r="B150" s="31"/>
    </row>
    <row r="151" spans="1:2" ht="15" customHeight="1" x14ac:dyDescent="0.25">
      <c r="A151" s="30" t="s">
        <v>108</v>
      </c>
      <c r="B151" s="31"/>
    </row>
    <row r="152" spans="1:2" ht="25.5" customHeight="1" x14ac:dyDescent="0.25">
      <c r="A152" s="30" t="s">
        <v>109</v>
      </c>
      <c r="B152" s="31"/>
    </row>
    <row r="153" spans="1:2" ht="15" customHeight="1" x14ac:dyDescent="0.25">
      <c r="A153" s="30" t="s">
        <v>110</v>
      </c>
      <c r="B153" s="31"/>
    </row>
    <row r="154" spans="1:2" ht="15" customHeight="1" x14ac:dyDescent="0.25">
      <c r="A154" s="28" t="s">
        <v>111</v>
      </c>
      <c r="B154" s="32"/>
    </row>
    <row r="155" spans="1:2" ht="15" customHeight="1" x14ac:dyDescent="0.25">
      <c r="A155" s="28" t="s">
        <v>112</v>
      </c>
      <c r="B155" s="32"/>
    </row>
    <row r="156" spans="1:2" ht="15" customHeight="1" x14ac:dyDescent="0.25">
      <c r="A156" s="28" t="s">
        <v>113</v>
      </c>
      <c r="B156" s="32"/>
    </row>
    <row r="157" spans="1:2" ht="25.5" customHeight="1" x14ac:dyDescent="0.25">
      <c r="A157" s="30" t="s">
        <v>114</v>
      </c>
      <c r="B157" s="31"/>
    </row>
    <row r="158" spans="1:2" ht="15" customHeight="1" x14ac:dyDescent="0.25">
      <c r="A158" s="30" t="s">
        <v>115</v>
      </c>
      <c r="B158" s="31"/>
    </row>
    <row r="159" spans="1:2" ht="15" customHeight="1" x14ac:dyDescent="0.25">
      <c r="A159" s="30" t="s">
        <v>116</v>
      </c>
      <c r="B159" s="31"/>
    </row>
    <row r="160" spans="1:2" ht="15" customHeight="1" x14ac:dyDescent="0.25">
      <c r="A160" s="30" t="s">
        <v>117</v>
      </c>
      <c r="B160" s="31"/>
    </row>
    <row r="161" spans="1:2" ht="15" customHeight="1" x14ac:dyDescent="0.25">
      <c r="A161" s="30" t="s">
        <v>118</v>
      </c>
      <c r="B161" s="31"/>
    </row>
    <row r="162" spans="1:2" ht="15" customHeight="1" x14ac:dyDescent="0.25">
      <c r="A162" s="30" t="s">
        <v>159</v>
      </c>
      <c r="B162" s="60"/>
    </row>
    <row r="163" spans="1:2" ht="15" customHeight="1" x14ac:dyDescent="0.25">
      <c r="A163" s="30" t="s">
        <v>160</v>
      </c>
      <c r="B163" s="60"/>
    </row>
    <row r="165" spans="1:2" ht="25.5" customHeight="1" x14ac:dyDescent="0.25">
      <c r="A165" s="26" t="s">
        <v>99</v>
      </c>
      <c r="B165" s="27"/>
    </row>
    <row r="166" spans="1:2" ht="15" customHeight="1" x14ac:dyDescent="0.25">
      <c r="A166" s="28" t="s">
        <v>100</v>
      </c>
      <c r="B166" s="29"/>
    </row>
    <row r="167" spans="1:2" ht="15" customHeight="1" x14ac:dyDescent="0.25">
      <c r="A167" s="28" t="s">
        <v>101</v>
      </c>
      <c r="B167" s="29"/>
    </row>
    <row r="168" spans="1:2" ht="15" customHeight="1" x14ac:dyDescent="0.25">
      <c r="A168" s="28" t="s">
        <v>102</v>
      </c>
      <c r="B168" s="29"/>
    </row>
    <row r="169" spans="1:2" ht="15" customHeight="1" x14ac:dyDescent="0.25">
      <c r="A169" s="30" t="s">
        <v>103</v>
      </c>
      <c r="B169" s="31"/>
    </row>
    <row r="170" spans="1:2" ht="15" customHeight="1" x14ac:dyDescent="0.25">
      <c r="A170" s="30" t="s">
        <v>104</v>
      </c>
      <c r="B170" s="31"/>
    </row>
    <row r="171" spans="1:2" ht="15" customHeight="1" x14ac:dyDescent="0.25">
      <c r="A171" s="30" t="s">
        <v>105</v>
      </c>
      <c r="B171" s="31"/>
    </row>
    <row r="172" spans="1:2" ht="15" customHeight="1" x14ac:dyDescent="0.25">
      <c r="A172" s="28" t="s">
        <v>106</v>
      </c>
      <c r="B172" s="29"/>
    </row>
    <row r="173" spans="1:2" ht="25.5" customHeight="1" x14ac:dyDescent="0.25">
      <c r="A173" s="30" t="s">
        <v>107</v>
      </c>
      <c r="B173" s="31"/>
    </row>
    <row r="174" spans="1:2" ht="15" customHeight="1" x14ac:dyDescent="0.25">
      <c r="A174" s="30" t="s">
        <v>108</v>
      </c>
      <c r="B174" s="31"/>
    </row>
    <row r="175" spans="1:2" ht="25.5" customHeight="1" x14ac:dyDescent="0.25">
      <c r="A175" s="30" t="s">
        <v>109</v>
      </c>
      <c r="B175" s="31"/>
    </row>
    <row r="176" spans="1:2" ht="15" customHeight="1" x14ac:dyDescent="0.25">
      <c r="A176" s="30" t="s">
        <v>110</v>
      </c>
      <c r="B176" s="31"/>
    </row>
    <row r="177" spans="1:2" ht="15" customHeight="1" x14ac:dyDescent="0.25">
      <c r="A177" s="28" t="s">
        <v>111</v>
      </c>
      <c r="B177" s="32"/>
    </row>
    <row r="178" spans="1:2" ht="15" customHeight="1" x14ac:dyDescent="0.25">
      <c r="A178" s="28" t="s">
        <v>112</v>
      </c>
      <c r="B178" s="32"/>
    </row>
    <row r="179" spans="1:2" ht="15" customHeight="1" x14ac:dyDescent="0.25">
      <c r="A179" s="28" t="s">
        <v>113</v>
      </c>
      <c r="B179" s="32"/>
    </row>
    <row r="180" spans="1:2" ht="25.5" customHeight="1" x14ac:dyDescent="0.25">
      <c r="A180" s="30" t="s">
        <v>114</v>
      </c>
      <c r="B180" s="31"/>
    </row>
    <row r="181" spans="1:2" ht="15" customHeight="1" x14ac:dyDescent="0.25">
      <c r="A181" s="30" t="s">
        <v>115</v>
      </c>
      <c r="B181" s="31"/>
    </row>
    <row r="182" spans="1:2" ht="15" customHeight="1" x14ac:dyDescent="0.25">
      <c r="A182" s="30" t="s">
        <v>116</v>
      </c>
      <c r="B182" s="31"/>
    </row>
    <row r="183" spans="1:2" ht="15" customHeight="1" x14ac:dyDescent="0.25">
      <c r="A183" s="30" t="s">
        <v>117</v>
      </c>
      <c r="B183" s="31"/>
    </row>
    <row r="184" spans="1:2" ht="15" customHeight="1" x14ac:dyDescent="0.25">
      <c r="A184" s="30" t="s">
        <v>118</v>
      </c>
      <c r="B184" s="31"/>
    </row>
    <row r="185" spans="1:2" ht="15" customHeight="1" x14ac:dyDescent="0.25">
      <c r="A185" s="30" t="s">
        <v>159</v>
      </c>
      <c r="B185" s="60"/>
    </row>
    <row r="186" spans="1:2" ht="15" customHeight="1" x14ac:dyDescent="0.25">
      <c r="A186" s="30" t="s">
        <v>160</v>
      </c>
      <c r="B186" s="60"/>
    </row>
    <row r="188" spans="1:2" ht="25.5" customHeight="1" x14ac:dyDescent="0.25">
      <c r="A188" s="26" t="s">
        <v>99</v>
      </c>
      <c r="B188" s="27"/>
    </row>
    <row r="189" spans="1:2" ht="15" customHeight="1" x14ac:dyDescent="0.25">
      <c r="A189" s="28" t="s">
        <v>100</v>
      </c>
      <c r="B189" s="29"/>
    </row>
    <row r="190" spans="1:2" ht="15" customHeight="1" x14ac:dyDescent="0.25">
      <c r="A190" s="28" t="s">
        <v>101</v>
      </c>
      <c r="B190" s="29"/>
    </row>
    <row r="191" spans="1:2" ht="15" customHeight="1" x14ac:dyDescent="0.25">
      <c r="A191" s="28" t="s">
        <v>102</v>
      </c>
      <c r="B191" s="29"/>
    </row>
    <row r="192" spans="1:2" ht="15" customHeight="1" x14ac:dyDescent="0.25">
      <c r="A192" s="30" t="s">
        <v>103</v>
      </c>
      <c r="B192" s="31"/>
    </row>
    <row r="193" spans="1:2" ht="15" customHeight="1" x14ac:dyDescent="0.25">
      <c r="A193" s="30" t="s">
        <v>104</v>
      </c>
      <c r="B193" s="31"/>
    </row>
    <row r="194" spans="1:2" ht="15" customHeight="1" x14ac:dyDescent="0.25">
      <c r="A194" s="30" t="s">
        <v>105</v>
      </c>
      <c r="B194" s="31"/>
    </row>
    <row r="195" spans="1:2" ht="15" customHeight="1" x14ac:dyDescent="0.25">
      <c r="A195" s="28" t="s">
        <v>106</v>
      </c>
      <c r="B195" s="29"/>
    </row>
    <row r="196" spans="1:2" ht="25.5" customHeight="1" x14ac:dyDescent="0.25">
      <c r="A196" s="30" t="s">
        <v>107</v>
      </c>
      <c r="B196" s="31"/>
    </row>
    <row r="197" spans="1:2" ht="15" customHeight="1" x14ac:dyDescent="0.25">
      <c r="A197" s="30" t="s">
        <v>108</v>
      </c>
      <c r="B197" s="31"/>
    </row>
    <row r="198" spans="1:2" ht="25.5" customHeight="1" x14ac:dyDescent="0.25">
      <c r="A198" s="30" t="s">
        <v>109</v>
      </c>
      <c r="B198" s="31"/>
    </row>
    <row r="199" spans="1:2" ht="15" customHeight="1" x14ac:dyDescent="0.25">
      <c r="A199" s="30" t="s">
        <v>110</v>
      </c>
      <c r="B199" s="31"/>
    </row>
    <row r="200" spans="1:2" ht="15" customHeight="1" x14ac:dyDescent="0.25">
      <c r="A200" s="28" t="s">
        <v>111</v>
      </c>
      <c r="B200" s="32"/>
    </row>
    <row r="201" spans="1:2" ht="15" customHeight="1" x14ac:dyDescent="0.25">
      <c r="A201" s="28" t="s">
        <v>112</v>
      </c>
      <c r="B201" s="32"/>
    </row>
    <row r="202" spans="1:2" ht="15" customHeight="1" x14ac:dyDescent="0.25">
      <c r="A202" s="28" t="s">
        <v>113</v>
      </c>
      <c r="B202" s="32"/>
    </row>
    <row r="203" spans="1:2" ht="25.5" customHeight="1" x14ac:dyDescent="0.25">
      <c r="A203" s="30" t="s">
        <v>114</v>
      </c>
      <c r="B203" s="31"/>
    </row>
    <row r="204" spans="1:2" ht="15" customHeight="1" x14ac:dyDescent="0.25">
      <c r="A204" s="30" t="s">
        <v>115</v>
      </c>
      <c r="B204" s="31"/>
    </row>
    <row r="205" spans="1:2" ht="15" customHeight="1" x14ac:dyDescent="0.25">
      <c r="A205" s="30" t="s">
        <v>116</v>
      </c>
      <c r="B205" s="31"/>
    </row>
    <row r="206" spans="1:2" ht="15" customHeight="1" x14ac:dyDescent="0.25">
      <c r="A206" s="30" t="s">
        <v>117</v>
      </c>
      <c r="B206" s="31"/>
    </row>
    <row r="207" spans="1:2" ht="15" customHeight="1" x14ac:dyDescent="0.25">
      <c r="A207" s="30" t="s">
        <v>118</v>
      </c>
      <c r="B207" s="31"/>
    </row>
    <row r="208" spans="1:2" ht="15" customHeight="1" x14ac:dyDescent="0.25">
      <c r="A208" s="30" t="s">
        <v>159</v>
      </c>
      <c r="B208" s="60"/>
    </row>
    <row r="209" spans="1:2" ht="15" customHeight="1" x14ac:dyDescent="0.25">
      <c r="A209" s="30" t="s">
        <v>160</v>
      </c>
      <c r="B209" s="60"/>
    </row>
    <row r="211" spans="1:2" ht="25.5" customHeight="1" x14ac:dyDescent="0.25">
      <c r="A211" s="26" t="s">
        <v>99</v>
      </c>
      <c r="B211" s="27"/>
    </row>
    <row r="212" spans="1:2" ht="15" customHeight="1" x14ac:dyDescent="0.25">
      <c r="A212" s="28" t="s">
        <v>100</v>
      </c>
      <c r="B212" s="29"/>
    </row>
    <row r="213" spans="1:2" ht="15" customHeight="1" x14ac:dyDescent="0.25">
      <c r="A213" s="28" t="s">
        <v>101</v>
      </c>
      <c r="B213" s="29"/>
    </row>
    <row r="214" spans="1:2" ht="15" customHeight="1" x14ac:dyDescent="0.25">
      <c r="A214" s="28" t="s">
        <v>102</v>
      </c>
      <c r="B214" s="29"/>
    </row>
    <row r="215" spans="1:2" ht="15" customHeight="1" x14ac:dyDescent="0.25">
      <c r="A215" s="30" t="s">
        <v>103</v>
      </c>
      <c r="B215" s="31"/>
    </row>
    <row r="216" spans="1:2" ht="15" customHeight="1" x14ac:dyDescent="0.25">
      <c r="A216" s="30" t="s">
        <v>104</v>
      </c>
      <c r="B216" s="31"/>
    </row>
    <row r="217" spans="1:2" ht="15" customHeight="1" x14ac:dyDescent="0.25">
      <c r="A217" s="30" t="s">
        <v>105</v>
      </c>
      <c r="B217" s="31"/>
    </row>
    <row r="218" spans="1:2" ht="15" customHeight="1" x14ac:dyDescent="0.25">
      <c r="A218" s="28" t="s">
        <v>106</v>
      </c>
      <c r="B218" s="29"/>
    </row>
    <row r="219" spans="1:2" ht="25.5" customHeight="1" x14ac:dyDescent="0.25">
      <c r="A219" s="30" t="s">
        <v>107</v>
      </c>
      <c r="B219" s="31"/>
    </row>
    <row r="220" spans="1:2" ht="15" customHeight="1" x14ac:dyDescent="0.25">
      <c r="A220" s="30" t="s">
        <v>108</v>
      </c>
      <c r="B220" s="31"/>
    </row>
    <row r="221" spans="1:2" ht="25.5" customHeight="1" x14ac:dyDescent="0.25">
      <c r="A221" s="30" t="s">
        <v>109</v>
      </c>
      <c r="B221" s="31"/>
    </row>
    <row r="222" spans="1:2" ht="15" customHeight="1" x14ac:dyDescent="0.25">
      <c r="A222" s="30" t="s">
        <v>110</v>
      </c>
      <c r="B222" s="31"/>
    </row>
    <row r="223" spans="1:2" ht="15" customHeight="1" x14ac:dyDescent="0.25">
      <c r="A223" s="28" t="s">
        <v>111</v>
      </c>
      <c r="B223" s="32"/>
    </row>
    <row r="224" spans="1:2" ht="15" customHeight="1" x14ac:dyDescent="0.25">
      <c r="A224" s="28" t="s">
        <v>112</v>
      </c>
      <c r="B224" s="32"/>
    </row>
    <row r="225" spans="1:2" ht="15" customHeight="1" x14ac:dyDescent="0.25">
      <c r="A225" s="28" t="s">
        <v>113</v>
      </c>
      <c r="B225" s="32"/>
    </row>
    <row r="226" spans="1:2" ht="25.5" customHeight="1" x14ac:dyDescent="0.25">
      <c r="A226" s="30" t="s">
        <v>114</v>
      </c>
      <c r="B226" s="31"/>
    </row>
    <row r="227" spans="1:2" ht="15" customHeight="1" x14ac:dyDescent="0.25">
      <c r="A227" s="30" t="s">
        <v>115</v>
      </c>
      <c r="B227" s="31"/>
    </row>
    <row r="228" spans="1:2" ht="15" customHeight="1" x14ac:dyDescent="0.25">
      <c r="A228" s="30" t="s">
        <v>116</v>
      </c>
      <c r="B228" s="31"/>
    </row>
    <row r="229" spans="1:2" ht="15" customHeight="1" x14ac:dyDescent="0.25">
      <c r="A229" s="30" t="s">
        <v>117</v>
      </c>
      <c r="B229" s="31"/>
    </row>
    <row r="230" spans="1:2" ht="15" customHeight="1" x14ac:dyDescent="0.25">
      <c r="A230" s="30" t="s">
        <v>118</v>
      </c>
      <c r="B230" s="31"/>
    </row>
    <row r="231" spans="1:2" ht="15" customHeight="1" x14ac:dyDescent="0.25">
      <c r="A231" s="30" t="s">
        <v>159</v>
      </c>
      <c r="B231" s="60"/>
    </row>
    <row r="232" spans="1:2" ht="15" customHeight="1" x14ac:dyDescent="0.25">
      <c r="A232" s="30" t="s">
        <v>160</v>
      </c>
      <c r="B232" s="60"/>
    </row>
    <row r="234" spans="1:2" ht="25.5" customHeight="1" x14ac:dyDescent="0.25">
      <c r="A234" s="26" t="s">
        <v>99</v>
      </c>
      <c r="B234" s="27"/>
    </row>
    <row r="235" spans="1:2" ht="15" customHeight="1" x14ac:dyDescent="0.25">
      <c r="A235" s="28" t="s">
        <v>100</v>
      </c>
      <c r="B235" s="29"/>
    </row>
    <row r="236" spans="1:2" ht="15" customHeight="1" x14ac:dyDescent="0.25">
      <c r="A236" s="28" t="s">
        <v>101</v>
      </c>
      <c r="B236" s="29"/>
    </row>
    <row r="237" spans="1:2" ht="15" customHeight="1" x14ac:dyDescent="0.25">
      <c r="A237" s="28" t="s">
        <v>102</v>
      </c>
      <c r="B237" s="29"/>
    </row>
    <row r="238" spans="1:2" ht="15" customHeight="1" x14ac:dyDescent="0.25">
      <c r="A238" s="30" t="s">
        <v>103</v>
      </c>
      <c r="B238" s="31"/>
    </row>
    <row r="239" spans="1:2" ht="15" customHeight="1" x14ac:dyDescent="0.25">
      <c r="A239" s="30" t="s">
        <v>104</v>
      </c>
      <c r="B239" s="31"/>
    </row>
    <row r="240" spans="1:2" ht="15" customHeight="1" x14ac:dyDescent="0.25">
      <c r="A240" s="30" t="s">
        <v>105</v>
      </c>
      <c r="B240" s="31"/>
    </row>
    <row r="241" spans="1:2" ht="15" customHeight="1" x14ac:dyDescent="0.25">
      <c r="A241" s="28" t="s">
        <v>106</v>
      </c>
      <c r="B241" s="29"/>
    </row>
    <row r="242" spans="1:2" ht="25.5" customHeight="1" x14ac:dyDescent="0.25">
      <c r="A242" s="30" t="s">
        <v>107</v>
      </c>
      <c r="B242" s="31"/>
    </row>
    <row r="243" spans="1:2" ht="15" customHeight="1" x14ac:dyDescent="0.25">
      <c r="A243" s="30" t="s">
        <v>108</v>
      </c>
      <c r="B243" s="31"/>
    </row>
    <row r="244" spans="1:2" ht="25.5" customHeight="1" x14ac:dyDescent="0.25">
      <c r="A244" s="30" t="s">
        <v>109</v>
      </c>
      <c r="B244" s="31"/>
    </row>
    <row r="245" spans="1:2" ht="15" customHeight="1" x14ac:dyDescent="0.25">
      <c r="A245" s="30" t="s">
        <v>110</v>
      </c>
      <c r="B245" s="31"/>
    </row>
    <row r="246" spans="1:2" ht="15" customHeight="1" x14ac:dyDescent="0.25">
      <c r="A246" s="28" t="s">
        <v>111</v>
      </c>
      <c r="B246" s="32"/>
    </row>
    <row r="247" spans="1:2" ht="15" customHeight="1" x14ac:dyDescent="0.25">
      <c r="A247" s="28" t="s">
        <v>112</v>
      </c>
      <c r="B247" s="32"/>
    </row>
    <row r="248" spans="1:2" ht="15" customHeight="1" x14ac:dyDescent="0.25">
      <c r="A248" s="28" t="s">
        <v>113</v>
      </c>
      <c r="B248" s="32"/>
    </row>
    <row r="249" spans="1:2" ht="25.5" customHeight="1" x14ac:dyDescent="0.25">
      <c r="A249" s="30" t="s">
        <v>114</v>
      </c>
      <c r="B249" s="31"/>
    </row>
    <row r="250" spans="1:2" ht="15" customHeight="1" x14ac:dyDescent="0.25">
      <c r="A250" s="30" t="s">
        <v>115</v>
      </c>
      <c r="B250" s="31"/>
    </row>
    <row r="251" spans="1:2" ht="15" customHeight="1" x14ac:dyDescent="0.25">
      <c r="A251" s="30" t="s">
        <v>116</v>
      </c>
      <c r="B251" s="31"/>
    </row>
    <row r="252" spans="1:2" ht="15" customHeight="1" x14ac:dyDescent="0.25">
      <c r="A252" s="30" t="s">
        <v>117</v>
      </c>
      <c r="B252" s="31"/>
    </row>
    <row r="253" spans="1:2" ht="15" customHeight="1" x14ac:dyDescent="0.25">
      <c r="A253" s="30" t="s">
        <v>118</v>
      </c>
      <c r="B253" s="31"/>
    </row>
    <row r="254" spans="1:2" ht="15" customHeight="1" x14ac:dyDescent="0.25">
      <c r="A254" s="30" t="s">
        <v>159</v>
      </c>
      <c r="B254" s="60"/>
    </row>
    <row r="255" spans="1:2" ht="15" customHeight="1" x14ac:dyDescent="0.25">
      <c r="A255" s="30" t="s">
        <v>160</v>
      </c>
      <c r="B255" s="60"/>
    </row>
    <row r="257" spans="1:2" ht="25.5" customHeight="1" x14ac:dyDescent="0.25">
      <c r="A257" s="26" t="s">
        <v>99</v>
      </c>
      <c r="B257" s="27"/>
    </row>
    <row r="258" spans="1:2" ht="15" customHeight="1" x14ac:dyDescent="0.25">
      <c r="A258" s="28" t="s">
        <v>100</v>
      </c>
      <c r="B258" s="29"/>
    </row>
    <row r="259" spans="1:2" ht="15" customHeight="1" x14ac:dyDescent="0.25">
      <c r="A259" s="28" t="s">
        <v>101</v>
      </c>
      <c r="B259" s="29"/>
    </row>
    <row r="260" spans="1:2" ht="15" customHeight="1" x14ac:dyDescent="0.25">
      <c r="A260" s="28" t="s">
        <v>102</v>
      </c>
      <c r="B260" s="29"/>
    </row>
    <row r="261" spans="1:2" ht="15" customHeight="1" x14ac:dyDescent="0.25">
      <c r="A261" s="30" t="s">
        <v>103</v>
      </c>
      <c r="B261" s="31"/>
    </row>
    <row r="262" spans="1:2" ht="15" customHeight="1" x14ac:dyDescent="0.25">
      <c r="A262" s="30" t="s">
        <v>104</v>
      </c>
      <c r="B262" s="31"/>
    </row>
    <row r="263" spans="1:2" ht="15" customHeight="1" x14ac:dyDescent="0.25">
      <c r="A263" s="30" t="s">
        <v>105</v>
      </c>
      <c r="B263" s="31"/>
    </row>
    <row r="264" spans="1:2" ht="15" customHeight="1" x14ac:dyDescent="0.25">
      <c r="A264" s="28" t="s">
        <v>106</v>
      </c>
      <c r="B264" s="29"/>
    </row>
    <row r="265" spans="1:2" ht="25.5" customHeight="1" x14ac:dyDescent="0.25">
      <c r="A265" s="30" t="s">
        <v>107</v>
      </c>
      <c r="B265" s="31"/>
    </row>
    <row r="266" spans="1:2" ht="15" customHeight="1" x14ac:dyDescent="0.25">
      <c r="A266" s="30" t="s">
        <v>108</v>
      </c>
      <c r="B266" s="31"/>
    </row>
    <row r="267" spans="1:2" ht="25.5" customHeight="1" x14ac:dyDescent="0.25">
      <c r="A267" s="30" t="s">
        <v>109</v>
      </c>
      <c r="B267" s="31"/>
    </row>
    <row r="268" spans="1:2" ht="15" customHeight="1" x14ac:dyDescent="0.25">
      <c r="A268" s="30" t="s">
        <v>110</v>
      </c>
      <c r="B268" s="31"/>
    </row>
    <row r="269" spans="1:2" ht="15" customHeight="1" x14ac:dyDescent="0.25">
      <c r="A269" s="28" t="s">
        <v>111</v>
      </c>
      <c r="B269" s="32"/>
    </row>
    <row r="270" spans="1:2" ht="15" customHeight="1" x14ac:dyDescent="0.25">
      <c r="A270" s="28" t="s">
        <v>112</v>
      </c>
      <c r="B270" s="32"/>
    </row>
    <row r="271" spans="1:2" ht="15" customHeight="1" x14ac:dyDescent="0.25">
      <c r="A271" s="28" t="s">
        <v>113</v>
      </c>
      <c r="B271" s="32"/>
    </row>
    <row r="272" spans="1:2" ht="25.5" customHeight="1" x14ac:dyDescent="0.25">
      <c r="A272" s="30" t="s">
        <v>114</v>
      </c>
      <c r="B272" s="31"/>
    </row>
    <row r="273" spans="1:2" ht="15" customHeight="1" x14ac:dyDescent="0.25">
      <c r="A273" s="30" t="s">
        <v>115</v>
      </c>
      <c r="B273" s="31"/>
    </row>
    <row r="274" spans="1:2" ht="15" customHeight="1" x14ac:dyDescent="0.25">
      <c r="A274" s="30" t="s">
        <v>116</v>
      </c>
      <c r="B274" s="31"/>
    </row>
    <row r="275" spans="1:2" ht="15" customHeight="1" x14ac:dyDescent="0.25">
      <c r="A275" s="30" t="s">
        <v>117</v>
      </c>
      <c r="B275" s="31"/>
    </row>
    <row r="276" spans="1:2" ht="15" customHeight="1" x14ac:dyDescent="0.25">
      <c r="A276" s="30" t="s">
        <v>118</v>
      </c>
      <c r="B276" s="31"/>
    </row>
    <row r="277" spans="1:2" ht="15" customHeight="1" x14ac:dyDescent="0.25">
      <c r="A277" s="30" t="s">
        <v>159</v>
      </c>
      <c r="B277" s="60"/>
    </row>
    <row r="278" spans="1:2" ht="15" customHeight="1" x14ac:dyDescent="0.25">
      <c r="A278" s="30" t="s">
        <v>160</v>
      </c>
      <c r="B278" s="60"/>
    </row>
    <row r="280" spans="1:2" ht="25.5" customHeight="1" x14ac:dyDescent="0.25">
      <c r="A280" s="26" t="s">
        <v>99</v>
      </c>
      <c r="B280" s="27"/>
    </row>
    <row r="281" spans="1:2" ht="15" customHeight="1" x14ac:dyDescent="0.25">
      <c r="A281" s="28" t="s">
        <v>100</v>
      </c>
      <c r="B281" s="29"/>
    </row>
    <row r="282" spans="1:2" ht="15" customHeight="1" x14ac:dyDescent="0.25">
      <c r="A282" s="28" t="s">
        <v>101</v>
      </c>
      <c r="B282" s="29"/>
    </row>
    <row r="283" spans="1:2" ht="15" customHeight="1" x14ac:dyDescent="0.25">
      <c r="A283" s="28" t="s">
        <v>102</v>
      </c>
      <c r="B283" s="29"/>
    </row>
    <row r="284" spans="1:2" ht="15" customHeight="1" x14ac:dyDescent="0.25">
      <c r="A284" s="30" t="s">
        <v>103</v>
      </c>
      <c r="B284" s="31"/>
    </row>
    <row r="285" spans="1:2" ht="15" customHeight="1" x14ac:dyDescent="0.25">
      <c r="A285" s="30" t="s">
        <v>104</v>
      </c>
      <c r="B285" s="31"/>
    </row>
    <row r="286" spans="1:2" ht="15" customHeight="1" x14ac:dyDescent="0.25">
      <c r="A286" s="30" t="s">
        <v>105</v>
      </c>
      <c r="B286" s="31"/>
    </row>
    <row r="287" spans="1:2" ht="15" customHeight="1" x14ac:dyDescent="0.25">
      <c r="A287" s="28" t="s">
        <v>106</v>
      </c>
      <c r="B287" s="29"/>
    </row>
    <row r="288" spans="1:2" ht="25.5" customHeight="1" x14ac:dyDescent="0.25">
      <c r="A288" s="30" t="s">
        <v>107</v>
      </c>
      <c r="B288" s="31"/>
    </row>
    <row r="289" spans="1:2" ht="15" customHeight="1" x14ac:dyDescent="0.25">
      <c r="A289" s="30" t="s">
        <v>108</v>
      </c>
      <c r="B289" s="31"/>
    </row>
    <row r="290" spans="1:2" ht="25.5" customHeight="1" x14ac:dyDescent="0.25">
      <c r="A290" s="30" t="s">
        <v>109</v>
      </c>
      <c r="B290" s="31"/>
    </row>
    <row r="291" spans="1:2" ht="15" customHeight="1" x14ac:dyDescent="0.25">
      <c r="A291" s="30" t="s">
        <v>110</v>
      </c>
      <c r="B291" s="31"/>
    </row>
    <row r="292" spans="1:2" ht="15" customHeight="1" x14ac:dyDescent="0.25">
      <c r="A292" s="28" t="s">
        <v>111</v>
      </c>
      <c r="B292" s="32"/>
    </row>
    <row r="293" spans="1:2" ht="15" customHeight="1" x14ac:dyDescent="0.25">
      <c r="A293" s="28" t="s">
        <v>112</v>
      </c>
      <c r="B293" s="32"/>
    </row>
    <row r="294" spans="1:2" ht="15" customHeight="1" x14ac:dyDescent="0.25">
      <c r="A294" s="28" t="s">
        <v>113</v>
      </c>
      <c r="B294" s="32"/>
    </row>
    <row r="295" spans="1:2" ht="25.5" customHeight="1" x14ac:dyDescent="0.25">
      <c r="A295" s="30" t="s">
        <v>114</v>
      </c>
      <c r="B295" s="31"/>
    </row>
    <row r="296" spans="1:2" ht="15" customHeight="1" x14ac:dyDescent="0.25">
      <c r="A296" s="30" t="s">
        <v>115</v>
      </c>
      <c r="B296" s="31"/>
    </row>
    <row r="297" spans="1:2" ht="15" customHeight="1" x14ac:dyDescent="0.25">
      <c r="A297" s="30" t="s">
        <v>116</v>
      </c>
      <c r="B297" s="31"/>
    </row>
    <row r="298" spans="1:2" ht="15" customHeight="1" x14ac:dyDescent="0.25">
      <c r="A298" s="30" t="s">
        <v>117</v>
      </c>
      <c r="B298" s="31"/>
    </row>
    <row r="299" spans="1:2" ht="15" customHeight="1" x14ac:dyDescent="0.25">
      <c r="A299" s="30" t="s">
        <v>118</v>
      </c>
      <c r="B299" s="31"/>
    </row>
    <row r="300" spans="1:2" ht="15" customHeight="1" x14ac:dyDescent="0.25">
      <c r="A300" s="30" t="s">
        <v>159</v>
      </c>
      <c r="B300" s="60"/>
    </row>
    <row r="301" spans="1:2" ht="15" customHeight="1" x14ac:dyDescent="0.25">
      <c r="A301" s="30" t="s">
        <v>160</v>
      </c>
      <c r="B301" s="60"/>
    </row>
    <row r="303" spans="1:2" ht="25.5" customHeight="1" x14ac:dyDescent="0.25">
      <c r="A303" s="26" t="s">
        <v>99</v>
      </c>
      <c r="B303" s="27"/>
    </row>
    <row r="304" spans="1:2" ht="15" customHeight="1" x14ac:dyDescent="0.25">
      <c r="A304" s="28" t="s">
        <v>100</v>
      </c>
      <c r="B304" s="29"/>
    </row>
    <row r="305" spans="1:2" ht="15" customHeight="1" x14ac:dyDescent="0.25">
      <c r="A305" s="28" t="s">
        <v>101</v>
      </c>
      <c r="B305" s="29"/>
    </row>
    <row r="306" spans="1:2" ht="15" customHeight="1" x14ac:dyDescent="0.25">
      <c r="A306" s="28" t="s">
        <v>102</v>
      </c>
      <c r="B306" s="29"/>
    </row>
    <row r="307" spans="1:2" ht="15" customHeight="1" x14ac:dyDescent="0.25">
      <c r="A307" s="30" t="s">
        <v>103</v>
      </c>
      <c r="B307" s="31"/>
    </row>
    <row r="308" spans="1:2" ht="15" customHeight="1" x14ac:dyDescent="0.25">
      <c r="A308" s="30" t="s">
        <v>104</v>
      </c>
      <c r="B308" s="31"/>
    </row>
    <row r="309" spans="1:2" ht="15" customHeight="1" x14ac:dyDescent="0.25">
      <c r="A309" s="30" t="s">
        <v>105</v>
      </c>
      <c r="B309" s="31"/>
    </row>
    <row r="310" spans="1:2" ht="15" customHeight="1" x14ac:dyDescent="0.25">
      <c r="A310" s="28" t="s">
        <v>106</v>
      </c>
      <c r="B310" s="29"/>
    </row>
    <row r="311" spans="1:2" ht="25.5" customHeight="1" x14ac:dyDescent="0.25">
      <c r="A311" s="30" t="s">
        <v>107</v>
      </c>
      <c r="B311" s="31"/>
    </row>
    <row r="312" spans="1:2" ht="15" customHeight="1" x14ac:dyDescent="0.25">
      <c r="A312" s="30" t="s">
        <v>108</v>
      </c>
      <c r="B312" s="31"/>
    </row>
    <row r="313" spans="1:2" ht="25.5" customHeight="1" x14ac:dyDescent="0.25">
      <c r="A313" s="30" t="s">
        <v>109</v>
      </c>
      <c r="B313" s="31"/>
    </row>
    <row r="314" spans="1:2" ht="15" customHeight="1" x14ac:dyDescent="0.25">
      <c r="A314" s="30" t="s">
        <v>110</v>
      </c>
      <c r="B314" s="31"/>
    </row>
    <row r="315" spans="1:2" ht="15" customHeight="1" x14ac:dyDescent="0.25">
      <c r="A315" s="28" t="s">
        <v>111</v>
      </c>
      <c r="B315" s="32"/>
    </row>
    <row r="316" spans="1:2" ht="15" customHeight="1" x14ac:dyDescent="0.25">
      <c r="A316" s="28" t="s">
        <v>112</v>
      </c>
      <c r="B316" s="32"/>
    </row>
    <row r="317" spans="1:2" ht="15" customHeight="1" x14ac:dyDescent="0.25">
      <c r="A317" s="28" t="s">
        <v>113</v>
      </c>
      <c r="B317" s="32"/>
    </row>
    <row r="318" spans="1:2" ht="25.5" customHeight="1" x14ac:dyDescent="0.25">
      <c r="A318" s="30" t="s">
        <v>114</v>
      </c>
      <c r="B318" s="31"/>
    </row>
    <row r="319" spans="1:2" ht="15" customHeight="1" x14ac:dyDescent="0.25">
      <c r="A319" s="30" t="s">
        <v>115</v>
      </c>
      <c r="B319" s="31"/>
    </row>
    <row r="320" spans="1:2" ht="15" customHeight="1" x14ac:dyDescent="0.25">
      <c r="A320" s="30" t="s">
        <v>116</v>
      </c>
      <c r="B320" s="31"/>
    </row>
    <row r="321" spans="1:2" ht="15" customHeight="1" x14ac:dyDescent="0.25">
      <c r="A321" s="30" t="s">
        <v>117</v>
      </c>
      <c r="B321" s="31"/>
    </row>
    <row r="322" spans="1:2" ht="15" customHeight="1" x14ac:dyDescent="0.25">
      <c r="A322" s="30" t="s">
        <v>118</v>
      </c>
      <c r="B322" s="31"/>
    </row>
    <row r="323" spans="1:2" ht="15" customHeight="1" x14ac:dyDescent="0.25">
      <c r="A323" s="30" t="s">
        <v>159</v>
      </c>
      <c r="B323" s="60"/>
    </row>
    <row r="324" spans="1:2" ht="15" customHeight="1" x14ac:dyDescent="0.25">
      <c r="A324" s="30" t="s">
        <v>160</v>
      </c>
      <c r="B324" s="60"/>
    </row>
    <row r="326" spans="1:2" ht="25.5" customHeight="1" x14ac:dyDescent="0.25">
      <c r="A326" s="26" t="s">
        <v>99</v>
      </c>
      <c r="B326" s="27"/>
    </row>
    <row r="327" spans="1:2" ht="15" customHeight="1" x14ac:dyDescent="0.25">
      <c r="A327" s="28" t="s">
        <v>100</v>
      </c>
      <c r="B327" s="29"/>
    </row>
    <row r="328" spans="1:2" ht="15" customHeight="1" x14ac:dyDescent="0.25">
      <c r="A328" s="28" t="s">
        <v>101</v>
      </c>
      <c r="B328" s="29"/>
    </row>
    <row r="329" spans="1:2" ht="15" customHeight="1" x14ac:dyDescent="0.25">
      <c r="A329" s="28" t="s">
        <v>102</v>
      </c>
      <c r="B329" s="29"/>
    </row>
    <row r="330" spans="1:2" ht="15" customHeight="1" x14ac:dyDescent="0.25">
      <c r="A330" s="30" t="s">
        <v>103</v>
      </c>
      <c r="B330" s="31"/>
    </row>
    <row r="331" spans="1:2" ht="15" customHeight="1" x14ac:dyDescent="0.25">
      <c r="A331" s="30" t="s">
        <v>104</v>
      </c>
      <c r="B331" s="31"/>
    </row>
    <row r="332" spans="1:2" ht="15" customHeight="1" x14ac:dyDescent="0.25">
      <c r="A332" s="30" t="s">
        <v>105</v>
      </c>
      <c r="B332" s="31"/>
    </row>
    <row r="333" spans="1:2" ht="15" customHeight="1" x14ac:dyDescent="0.25">
      <c r="A333" s="28" t="s">
        <v>106</v>
      </c>
      <c r="B333" s="29"/>
    </row>
    <row r="334" spans="1:2" ht="25.5" customHeight="1" x14ac:dyDescent="0.25">
      <c r="A334" s="30" t="s">
        <v>107</v>
      </c>
      <c r="B334" s="31"/>
    </row>
    <row r="335" spans="1:2" ht="15" customHeight="1" x14ac:dyDescent="0.25">
      <c r="A335" s="30" t="s">
        <v>108</v>
      </c>
      <c r="B335" s="31"/>
    </row>
    <row r="336" spans="1:2" ht="25.5" customHeight="1" x14ac:dyDescent="0.25">
      <c r="A336" s="30" t="s">
        <v>109</v>
      </c>
      <c r="B336" s="31"/>
    </row>
    <row r="337" spans="1:2" ht="15" customHeight="1" x14ac:dyDescent="0.25">
      <c r="A337" s="30" t="s">
        <v>110</v>
      </c>
      <c r="B337" s="31"/>
    </row>
    <row r="338" spans="1:2" ht="15" customHeight="1" x14ac:dyDescent="0.25">
      <c r="A338" s="28" t="s">
        <v>111</v>
      </c>
      <c r="B338" s="32"/>
    </row>
    <row r="339" spans="1:2" ht="15" customHeight="1" x14ac:dyDescent="0.25">
      <c r="A339" s="28" t="s">
        <v>112</v>
      </c>
      <c r="B339" s="32"/>
    </row>
    <row r="340" spans="1:2" ht="15" customHeight="1" x14ac:dyDescent="0.25">
      <c r="A340" s="28" t="s">
        <v>113</v>
      </c>
      <c r="B340" s="32"/>
    </row>
    <row r="341" spans="1:2" ht="25.5" customHeight="1" x14ac:dyDescent="0.25">
      <c r="A341" s="30" t="s">
        <v>114</v>
      </c>
      <c r="B341" s="31"/>
    </row>
    <row r="342" spans="1:2" ht="15" customHeight="1" x14ac:dyDescent="0.25">
      <c r="A342" s="30" t="s">
        <v>115</v>
      </c>
      <c r="B342" s="31"/>
    </row>
    <row r="343" spans="1:2" ht="15" customHeight="1" x14ac:dyDescent="0.25">
      <c r="A343" s="30" t="s">
        <v>116</v>
      </c>
      <c r="B343" s="31"/>
    </row>
    <row r="344" spans="1:2" ht="15" customHeight="1" x14ac:dyDescent="0.25">
      <c r="A344" s="30" t="s">
        <v>117</v>
      </c>
      <c r="B344" s="31"/>
    </row>
    <row r="345" spans="1:2" ht="15" customHeight="1" x14ac:dyDescent="0.25">
      <c r="A345" s="30" t="s">
        <v>118</v>
      </c>
      <c r="B345" s="31"/>
    </row>
    <row r="346" spans="1:2" ht="15" customHeight="1" x14ac:dyDescent="0.25">
      <c r="A346" s="30" t="s">
        <v>159</v>
      </c>
      <c r="B346" s="60"/>
    </row>
    <row r="347" spans="1:2" ht="15" customHeight="1" x14ac:dyDescent="0.25">
      <c r="A347" s="30" t="s">
        <v>160</v>
      </c>
      <c r="B347" s="60"/>
    </row>
    <row r="349" spans="1:2" ht="25.5" customHeight="1" x14ac:dyDescent="0.25">
      <c r="A349" s="26" t="s">
        <v>99</v>
      </c>
      <c r="B349" s="27"/>
    </row>
    <row r="350" spans="1:2" ht="15" customHeight="1" x14ac:dyDescent="0.25">
      <c r="A350" s="28" t="s">
        <v>100</v>
      </c>
      <c r="B350" s="29"/>
    </row>
    <row r="351" spans="1:2" ht="15" customHeight="1" x14ac:dyDescent="0.25">
      <c r="A351" s="28" t="s">
        <v>101</v>
      </c>
      <c r="B351" s="29"/>
    </row>
    <row r="352" spans="1:2" ht="15" customHeight="1" x14ac:dyDescent="0.25">
      <c r="A352" s="28" t="s">
        <v>102</v>
      </c>
      <c r="B352" s="29"/>
    </row>
    <row r="353" spans="1:2" ht="15" customHeight="1" x14ac:dyDescent="0.25">
      <c r="A353" s="30" t="s">
        <v>103</v>
      </c>
      <c r="B353" s="31"/>
    </row>
    <row r="354" spans="1:2" ht="15" customHeight="1" x14ac:dyDescent="0.25">
      <c r="A354" s="30" t="s">
        <v>104</v>
      </c>
      <c r="B354" s="31"/>
    </row>
    <row r="355" spans="1:2" ht="15" customHeight="1" x14ac:dyDescent="0.25">
      <c r="A355" s="30" t="s">
        <v>105</v>
      </c>
      <c r="B355" s="31"/>
    </row>
    <row r="356" spans="1:2" ht="15" customHeight="1" x14ac:dyDescent="0.25">
      <c r="A356" s="28" t="s">
        <v>106</v>
      </c>
      <c r="B356" s="29"/>
    </row>
    <row r="357" spans="1:2" ht="25.5" customHeight="1" x14ac:dyDescent="0.25">
      <c r="A357" s="30" t="s">
        <v>107</v>
      </c>
      <c r="B357" s="31"/>
    </row>
    <row r="358" spans="1:2" ht="15" customHeight="1" x14ac:dyDescent="0.25">
      <c r="A358" s="30" t="s">
        <v>108</v>
      </c>
      <c r="B358" s="31"/>
    </row>
    <row r="359" spans="1:2" ht="25.5" customHeight="1" x14ac:dyDescent="0.25">
      <c r="A359" s="30" t="s">
        <v>109</v>
      </c>
      <c r="B359" s="31"/>
    </row>
    <row r="360" spans="1:2" ht="15" customHeight="1" x14ac:dyDescent="0.25">
      <c r="A360" s="30" t="s">
        <v>110</v>
      </c>
      <c r="B360" s="31"/>
    </row>
    <row r="361" spans="1:2" ht="15" customHeight="1" x14ac:dyDescent="0.25">
      <c r="A361" s="28" t="s">
        <v>111</v>
      </c>
      <c r="B361" s="32"/>
    </row>
    <row r="362" spans="1:2" ht="15" customHeight="1" x14ac:dyDescent="0.25">
      <c r="A362" s="28" t="s">
        <v>112</v>
      </c>
      <c r="B362" s="32"/>
    </row>
    <row r="363" spans="1:2" ht="15" customHeight="1" x14ac:dyDescent="0.25">
      <c r="A363" s="28" t="s">
        <v>113</v>
      </c>
      <c r="B363" s="32"/>
    </row>
    <row r="364" spans="1:2" ht="25.5" customHeight="1" x14ac:dyDescent="0.25">
      <c r="A364" s="30" t="s">
        <v>114</v>
      </c>
      <c r="B364" s="31"/>
    </row>
    <row r="365" spans="1:2" ht="15" customHeight="1" x14ac:dyDescent="0.25">
      <c r="A365" s="30" t="s">
        <v>115</v>
      </c>
      <c r="B365" s="31"/>
    </row>
    <row r="366" spans="1:2" ht="15" customHeight="1" x14ac:dyDescent="0.25">
      <c r="A366" s="30" t="s">
        <v>116</v>
      </c>
      <c r="B366" s="31"/>
    </row>
    <row r="367" spans="1:2" ht="15" customHeight="1" x14ac:dyDescent="0.25">
      <c r="A367" s="30" t="s">
        <v>117</v>
      </c>
      <c r="B367" s="31"/>
    </row>
    <row r="368" spans="1:2" ht="15" customHeight="1" x14ac:dyDescent="0.25">
      <c r="A368" s="30" t="s">
        <v>118</v>
      </c>
      <c r="B368" s="31"/>
    </row>
    <row r="369" spans="1:2" ht="15" customHeight="1" x14ac:dyDescent="0.25">
      <c r="A369" s="30" t="s">
        <v>159</v>
      </c>
      <c r="B369" s="60"/>
    </row>
    <row r="370" spans="1:2" ht="15" customHeight="1" x14ac:dyDescent="0.25">
      <c r="A370" s="30" t="s">
        <v>160</v>
      </c>
      <c r="B370" s="60"/>
    </row>
    <row r="372" spans="1:2" ht="25.5" customHeight="1" x14ac:dyDescent="0.25">
      <c r="A372" s="26" t="s">
        <v>99</v>
      </c>
      <c r="B372" s="27"/>
    </row>
    <row r="373" spans="1:2" ht="15" customHeight="1" x14ac:dyDescent="0.25">
      <c r="A373" s="28" t="s">
        <v>100</v>
      </c>
      <c r="B373" s="29"/>
    </row>
    <row r="374" spans="1:2" ht="15" customHeight="1" x14ac:dyDescent="0.25">
      <c r="A374" s="28" t="s">
        <v>101</v>
      </c>
      <c r="B374" s="29"/>
    </row>
    <row r="375" spans="1:2" ht="15" customHeight="1" x14ac:dyDescent="0.25">
      <c r="A375" s="28" t="s">
        <v>102</v>
      </c>
      <c r="B375" s="29"/>
    </row>
    <row r="376" spans="1:2" ht="15" customHeight="1" x14ac:dyDescent="0.25">
      <c r="A376" s="30" t="s">
        <v>103</v>
      </c>
      <c r="B376" s="31"/>
    </row>
    <row r="377" spans="1:2" ht="15" customHeight="1" x14ac:dyDescent="0.25">
      <c r="A377" s="30" t="s">
        <v>104</v>
      </c>
      <c r="B377" s="31"/>
    </row>
    <row r="378" spans="1:2" ht="15" customHeight="1" x14ac:dyDescent="0.25">
      <c r="A378" s="30" t="s">
        <v>105</v>
      </c>
      <c r="B378" s="31"/>
    </row>
    <row r="379" spans="1:2" ht="15" customHeight="1" x14ac:dyDescent="0.25">
      <c r="A379" s="28" t="s">
        <v>106</v>
      </c>
      <c r="B379" s="29"/>
    </row>
    <row r="380" spans="1:2" ht="25.5" customHeight="1" x14ac:dyDescent="0.25">
      <c r="A380" s="30" t="s">
        <v>107</v>
      </c>
      <c r="B380" s="31"/>
    </row>
    <row r="381" spans="1:2" ht="15" customHeight="1" x14ac:dyDescent="0.25">
      <c r="A381" s="30" t="s">
        <v>108</v>
      </c>
      <c r="B381" s="31"/>
    </row>
    <row r="382" spans="1:2" ht="25.5" customHeight="1" x14ac:dyDescent="0.25">
      <c r="A382" s="30" t="s">
        <v>109</v>
      </c>
      <c r="B382" s="31"/>
    </row>
    <row r="383" spans="1:2" ht="15" customHeight="1" x14ac:dyDescent="0.25">
      <c r="A383" s="30" t="s">
        <v>110</v>
      </c>
      <c r="B383" s="31"/>
    </row>
    <row r="384" spans="1:2" ht="15" customHeight="1" x14ac:dyDescent="0.25">
      <c r="A384" s="28" t="s">
        <v>111</v>
      </c>
      <c r="B384" s="32"/>
    </row>
    <row r="385" spans="1:2" ht="15" customHeight="1" x14ac:dyDescent="0.25">
      <c r="A385" s="28" t="s">
        <v>112</v>
      </c>
      <c r="B385" s="32"/>
    </row>
    <row r="386" spans="1:2" ht="15" customHeight="1" x14ac:dyDescent="0.25">
      <c r="A386" s="28" t="s">
        <v>113</v>
      </c>
      <c r="B386" s="32"/>
    </row>
    <row r="387" spans="1:2" ht="25.5" customHeight="1" x14ac:dyDescent="0.25">
      <c r="A387" s="30" t="s">
        <v>114</v>
      </c>
      <c r="B387" s="31"/>
    </row>
    <row r="388" spans="1:2" ht="15" customHeight="1" x14ac:dyDescent="0.25">
      <c r="A388" s="30" t="s">
        <v>115</v>
      </c>
      <c r="B388" s="31"/>
    </row>
    <row r="389" spans="1:2" ht="15" customHeight="1" x14ac:dyDescent="0.25">
      <c r="A389" s="30" t="s">
        <v>116</v>
      </c>
      <c r="B389" s="31"/>
    </row>
    <row r="390" spans="1:2" ht="15" customHeight="1" x14ac:dyDescent="0.25">
      <c r="A390" s="30" t="s">
        <v>117</v>
      </c>
      <c r="B390" s="31"/>
    </row>
    <row r="391" spans="1:2" ht="15" customHeight="1" x14ac:dyDescent="0.25">
      <c r="A391" s="30" t="s">
        <v>118</v>
      </c>
      <c r="B391" s="31"/>
    </row>
    <row r="392" spans="1:2" ht="15" customHeight="1" x14ac:dyDescent="0.25">
      <c r="A392" s="30" t="s">
        <v>159</v>
      </c>
      <c r="B392" s="60"/>
    </row>
    <row r="393" spans="1:2" ht="15" customHeight="1" x14ac:dyDescent="0.25">
      <c r="A393" s="30" t="s">
        <v>160</v>
      </c>
      <c r="B393" s="60"/>
    </row>
    <row r="395" spans="1:2" ht="25.5" customHeight="1" x14ac:dyDescent="0.25">
      <c r="A395" s="26" t="s">
        <v>99</v>
      </c>
      <c r="B395" s="27"/>
    </row>
    <row r="396" spans="1:2" ht="15" customHeight="1" x14ac:dyDescent="0.25">
      <c r="A396" s="28" t="s">
        <v>100</v>
      </c>
      <c r="B396" s="29"/>
    </row>
    <row r="397" spans="1:2" ht="15" customHeight="1" x14ac:dyDescent="0.25">
      <c r="A397" s="28" t="s">
        <v>101</v>
      </c>
      <c r="B397" s="29"/>
    </row>
    <row r="398" spans="1:2" ht="15" customHeight="1" x14ac:dyDescent="0.25">
      <c r="A398" s="28" t="s">
        <v>102</v>
      </c>
      <c r="B398" s="29"/>
    </row>
    <row r="399" spans="1:2" ht="15" customHeight="1" x14ac:dyDescent="0.25">
      <c r="A399" s="30" t="s">
        <v>103</v>
      </c>
      <c r="B399" s="31"/>
    </row>
    <row r="400" spans="1:2" ht="15" customHeight="1" x14ac:dyDescent="0.25">
      <c r="A400" s="30" t="s">
        <v>104</v>
      </c>
      <c r="B400" s="31"/>
    </row>
    <row r="401" spans="1:2" ht="15" customHeight="1" x14ac:dyDescent="0.25">
      <c r="A401" s="30" t="s">
        <v>105</v>
      </c>
      <c r="B401" s="31"/>
    </row>
    <row r="402" spans="1:2" ht="15" customHeight="1" x14ac:dyDescent="0.25">
      <c r="A402" s="28" t="s">
        <v>106</v>
      </c>
      <c r="B402" s="29"/>
    </row>
    <row r="403" spans="1:2" ht="25.5" customHeight="1" x14ac:dyDescent="0.25">
      <c r="A403" s="30" t="s">
        <v>107</v>
      </c>
      <c r="B403" s="31"/>
    </row>
    <row r="404" spans="1:2" ht="15" customHeight="1" x14ac:dyDescent="0.25">
      <c r="A404" s="30" t="s">
        <v>108</v>
      </c>
      <c r="B404" s="31"/>
    </row>
    <row r="405" spans="1:2" ht="25.5" customHeight="1" x14ac:dyDescent="0.25">
      <c r="A405" s="30" t="s">
        <v>109</v>
      </c>
      <c r="B405" s="31"/>
    </row>
    <row r="406" spans="1:2" ht="15" customHeight="1" x14ac:dyDescent="0.25">
      <c r="A406" s="30" t="s">
        <v>110</v>
      </c>
      <c r="B406" s="31"/>
    </row>
    <row r="407" spans="1:2" ht="15" customHeight="1" x14ac:dyDescent="0.25">
      <c r="A407" s="28" t="s">
        <v>111</v>
      </c>
      <c r="B407" s="32"/>
    </row>
    <row r="408" spans="1:2" ht="15" customHeight="1" x14ac:dyDescent="0.25">
      <c r="A408" s="28" t="s">
        <v>112</v>
      </c>
      <c r="B408" s="32"/>
    </row>
    <row r="409" spans="1:2" ht="15" customHeight="1" x14ac:dyDescent="0.25">
      <c r="A409" s="28" t="s">
        <v>113</v>
      </c>
      <c r="B409" s="32"/>
    </row>
    <row r="410" spans="1:2" ht="25.5" customHeight="1" x14ac:dyDescent="0.25">
      <c r="A410" s="30" t="s">
        <v>114</v>
      </c>
      <c r="B410" s="31"/>
    </row>
    <row r="411" spans="1:2" ht="15" customHeight="1" x14ac:dyDescent="0.25">
      <c r="A411" s="30" t="s">
        <v>115</v>
      </c>
      <c r="B411" s="31"/>
    </row>
    <row r="412" spans="1:2" ht="15" customHeight="1" x14ac:dyDescent="0.25">
      <c r="A412" s="30" t="s">
        <v>116</v>
      </c>
      <c r="B412" s="31"/>
    </row>
    <row r="413" spans="1:2" ht="15" customHeight="1" x14ac:dyDescent="0.25">
      <c r="A413" s="30" t="s">
        <v>117</v>
      </c>
      <c r="B413" s="31"/>
    </row>
    <row r="414" spans="1:2" ht="15" customHeight="1" x14ac:dyDescent="0.25">
      <c r="A414" s="30" t="s">
        <v>118</v>
      </c>
      <c r="B414" s="31"/>
    </row>
    <row r="415" spans="1:2" ht="15" customHeight="1" x14ac:dyDescent="0.25">
      <c r="A415" s="30" t="s">
        <v>159</v>
      </c>
      <c r="B415" s="60"/>
    </row>
    <row r="416" spans="1:2" ht="15" customHeight="1" x14ac:dyDescent="0.25">
      <c r="A416" s="30" t="s">
        <v>160</v>
      </c>
      <c r="B416" s="60"/>
    </row>
    <row r="418" spans="1:2" ht="25.5" customHeight="1" x14ac:dyDescent="0.25">
      <c r="A418" s="26" t="s">
        <v>99</v>
      </c>
      <c r="B418" s="27"/>
    </row>
    <row r="419" spans="1:2" ht="15" customHeight="1" x14ac:dyDescent="0.25">
      <c r="A419" s="28" t="s">
        <v>100</v>
      </c>
      <c r="B419" s="29"/>
    </row>
    <row r="420" spans="1:2" ht="15" customHeight="1" x14ac:dyDescent="0.25">
      <c r="A420" s="28" t="s">
        <v>101</v>
      </c>
      <c r="B420" s="29"/>
    </row>
    <row r="421" spans="1:2" ht="15" customHeight="1" x14ac:dyDescent="0.25">
      <c r="A421" s="28" t="s">
        <v>102</v>
      </c>
      <c r="B421" s="29"/>
    </row>
    <row r="422" spans="1:2" ht="15" customHeight="1" x14ac:dyDescent="0.25">
      <c r="A422" s="30" t="s">
        <v>103</v>
      </c>
      <c r="B422" s="31"/>
    </row>
    <row r="423" spans="1:2" ht="15" customHeight="1" x14ac:dyDescent="0.25">
      <c r="A423" s="30" t="s">
        <v>104</v>
      </c>
      <c r="B423" s="31"/>
    </row>
    <row r="424" spans="1:2" ht="15" customHeight="1" x14ac:dyDescent="0.25">
      <c r="A424" s="30" t="s">
        <v>105</v>
      </c>
      <c r="B424" s="31"/>
    </row>
    <row r="425" spans="1:2" ht="15" customHeight="1" x14ac:dyDescent="0.25">
      <c r="A425" s="28" t="s">
        <v>106</v>
      </c>
      <c r="B425" s="29"/>
    </row>
    <row r="426" spans="1:2" ht="25.5" customHeight="1" x14ac:dyDescent="0.25">
      <c r="A426" s="30" t="s">
        <v>107</v>
      </c>
      <c r="B426" s="31"/>
    </row>
    <row r="427" spans="1:2" ht="15" customHeight="1" x14ac:dyDescent="0.25">
      <c r="A427" s="30" t="s">
        <v>108</v>
      </c>
      <c r="B427" s="31"/>
    </row>
    <row r="428" spans="1:2" ht="25.5" customHeight="1" x14ac:dyDescent="0.25">
      <c r="A428" s="30" t="s">
        <v>109</v>
      </c>
      <c r="B428" s="31"/>
    </row>
    <row r="429" spans="1:2" ht="15" customHeight="1" x14ac:dyDescent="0.25">
      <c r="A429" s="30" t="s">
        <v>110</v>
      </c>
      <c r="B429" s="31"/>
    </row>
    <row r="430" spans="1:2" ht="15" customHeight="1" x14ac:dyDescent="0.25">
      <c r="A430" s="28" t="s">
        <v>111</v>
      </c>
      <c r="B430" s="32"/>
    </row>
    <row r="431" spans="1:2" ht="15" customHeight="1" x14ac:dyDescent="0.25">
      <c r="A431" s="28" t="s">
        <v>112</v>
      </c>
      <c r="B431" s="32"/>
    </row>
    <row r="432" spans="1:2" ht="15" customHeight="1" x14ac:dyDescent="0.25">
      <c r="A432" s="28" t="s">
        <v>113</v>
      </c>
      <c r="B432" s="32"/>
    </row>
    <row r="433" spans="1:2" ht="25.5" customHeight="1" x14ac:dyDescent="0.25">
      <c r="A433" s="30" t="s">
        <v>114</v>
      </c>
      <c r="B433" s="31"/>
    </row>
    <row r="434" spans="1:2" ht="15" customHeight="1" x14ac:dyDescent="0.25">
      <c r="A434" s="30" t="s">
        <v>115</v>
      </c>
      <c r="B434" s="31"/>
    </row>
    <row r="435" spans="1:2" ht="15" customHeight="1" x14ac:dyDescent="0.25">
      <c r="A435" s="30" t="s">
        <v>116</v>
      </c>
      <c r="B435" s="31"/>
    </row>
    <row r="436" spans="1:2" ht="15" customHeight="1" x14ac:dyDescent="0.25">
      <c r="A436" s="30" t="s">
        <v>117</v>
      </c>
      <c r="B436" s="31"/>
    </row>
    <row r="437" spans="1:2" ht="15" customHeight="1" x14ac:dyDescent="0.25">
      <c r="A437" s="30" t="s">
        <v>118</v>
      </c>
      <c r="B437" s="31"/>
    </row>
    <row r="438" spans="1:2" ht="15" customHeight="1" x14ac:dyDescent="0.25">
      <c r="A438" s="30" t="s">
        <v>159</v>
      </c>
      <c r="B438" s="60"/>
    </row>
    <row r="439" spans="1:2" ht="15" customHeight="1" x14ac:dyDescent="0.25">
      <c r="A439" s="30" t="s">
        <v>160</v>
      </c>
      <c r="B439" s="60"/>
    </row>
    <row r="441" spans="1:2" ht="25.5" customHeight="1" x14ac:dyDescent="0.25">
      <c r="A441" s="26" t="s">
        <v>99</v>
      </c>
      <c r="B441" s="27"/>
    </row>
    <row r="442" spans="1:2" ht="15" customHeight="1" x14ac:dyDescent="0.25">
      <c r="A442" s="28" t="s">
        <v>100</v>
      </c>
      <c r="B442" s="29"/>
    </row>
    <row r="443" spans="1:2" ht="15" customHeight="1" x14ac:dyDescent="0.25">
      <c r="A443" s="28" t="s">
        <v>101</v>
      </c>
      <c r="B443" s="29"/>
    </row>
    <row r="444" spans="1:2" ht="15" customHeight="1" x14ac:dyDescent="0.25">
      <c r="A444" s="28" t="s">
        <v>102</v>
      </c>
      <c r="B444" s="29"/>
    </row>
    <row r="445" spans="1:2" ht="15" customHeight="1" x14ac:dyDescent="0.25">
      <c r="A445" s="30" t="s">
        <v>103</v>
      </c>
      <c r="B445" s="31"/>
    </row>
    <row r="446" spans="1:2" ht="15" customHeight="1" x14ac:dyDescent="0.25">
      <c r="A446" s="30" t="s">
        <v>104</v>
      </c>
      <c r="B446" s="31"/>
    </row>
    <row r="447" spans="1:2" ht="15" customHeight="1" x14ac:dyDescent="0.25">
      <c r="A447" s="30" t="s">
        <v>105</v>
      </c>
      <c r="B447" s="31"/>
    </row>
    <row r="448" spans="1:2" ht="15" customHeight="1" x14ac:dyDescent="0.25">
      <c r="A448" s="28" t="s">
        <v>106</v>
      </c>
      <c r="B448" s="29"/>
    </row>
    <row r="449" spans="1:2" ht="25.5" customHeight="1" x14ac:dyDescent="0.25">
      <c r="A449" s="30" t="s">
        <v>107</v>
      </c>
      <c r="B449" s="31"/>
    </row>
    <row r="450" spans="1:2" ht="15" customHeight="1" x14ac:dyDescent="0.25">
      <c r="A450" s="30" t="s">
        <v>108</v>
      </c>
      <c r="B450" s="31"/>
    </row>
    <row r="451" spans="1:2" ht="25.5" customHeight="1" x14ac:dyDescent="0.25">
      <c r="A451" s="30" t="s">
        <v>109</v>
      </c>
      <c r="B451" s="31"/>
    </row>
    <row r="452" spans="1:2" ht="15" customHeight="1" x14ac:dyDescent="0.25">
      <c r="A452" s="30" t="s">
        <v>110</v>
      </c>
      <c r="B452" s="31"/>
    </row>
    <row r="453" spans="1:2" ht="15" customHeight="1" x14ac:dyDescent="0.25">
      <c r="A453" s="28" t="s">
        <v>111</v>
      </c>
      <c r="B453" s="32"/>
    </row>
    <row r="454" spans="1:2" ht="15" customHeight="1" x14ac:dyDescent="0.25">
      <c r="A454" s="28" t="s">
        <v>112</v>
      </c>
      <c r="B454" s="32"/>
    </row>
    <row r="455" spans="1:2" ht="15" customHeight="1" x14ac:dyDescent="0.25">
      <c r="A455" s="28" t="s">
        <v>113</v>
      </c>
      <c r="B455" s="32"/>
    </row>
    <row r="456" spans="1:2" ht="25.5" customHeight="1" x14ac:dyDescent="0.25">
      <c r="A456" s="30" t="s">
        <v>114</v>
      </c>
      <c r="B456" s="31"/>
    </row>
    <row r="457" spans="1:2" ht="15" customHeight="1" x14ac:dyDescent="0.25">
      <c r="A457" s="30" t="s">
        <v>115</v>
      </c>
      <c r="B457" s="31"/>
    </row>
    <row r="458" spans="1:2" ht="15" customHeight="1" x14ac:dyDescent="0.25">
      <c r="A458" s="30" t="s">
        <v>116</v>
      </c>
      <c r="B458" s="31"/>
    </row>
    <row r="459" spans="1:2" ht="15" customHeight="1" x14ac:dyDescent="0.25">
      <c r="A459" s="30" t="s">
        <v>117</v>
      </c>
      <c r="B459" s="31"/>
    </row>
    <row r="460" spans="1:2" ht="15" customHeight="1" x14ac:dyDescent="0.25">
      <c r="A460" s="30" t="s">
        <v>118</v>
      </c>
      <c r="B460" s="31"/>
    </row>
    <row r="461" spans="1:2" ht="15" customHeight="1" x14ac:dyDescent="0.25">
      <c r="A461" s="30" t="s">
        <v>159</v>
      </c>
      <c r="B461" s="60"/>
    </row>
    <row r="462" spans="1:2" ht="15" customHeight="1" x14ac:dyDescent="0.25">
      <c r="A462" s="30" t="s">
        <v>160</v>
      </c>
      <c r="B462" s="60"/>
    </row>
    <row r="464" spans="1:2" ht="25.5" customHeight="1" x14ac:dyDescent="0.25">
      <c r="A464" s="26" t="s">
        <v>99</v>
      </c>
      <c r="B464" s="27"/>
    </row>
    <row r="465" spans="1:2" ht="15" customHeight="1" x14ac:dyDescent="0.25">
      <c r="A465" s="28" t="s">
        <v>100</v>
      </c>
      <c r="B465" s="29"/>
    </row>
    <row r="466" spans="1:2" ht="15" customHeight="1" x14ac:dyDescent="0.25">
      <c r="A466" s="28" t="s">
        <v>101</v>
      </c>
      <c r="B466" s="29"/>
    </row>
    <row r="467" spans="1:2" ht="15" customHeight="1" x14ac:dyDescent="0.25">
      <c r="A467" s="28" t="s">
        <v>102</v>
      </c>
      <c r="B467" s="29"/>
    </row>
    <row r="468" spans="1:2" ht="15" customHeight="1" x14ac:dyDescent="0.25">
      <c r="A468" s="30" t="s">
        <v>103</v>
      </c>
      <c r="B468" s="31"/>
    </row>
    <row r="469" spans="1:2" ht="15" customHeight="1" x14ac:dyDescent="0.25">
      <c r="A469" s="30" t="s">
        <v>104</v>
      </c>
      <c r="B469" s="31"/>
    </row>
    <row r="470" spans="1:2" ht="15" customHeight="1" x14ac:dyDescent="0.25">
      <c r="A470" s="30" t="s">
        <v>105</v>
      </c>
      <c r="B470" s="31"/>
    </row>
    <row r="471" spans="1:2" ht="15" customHeight="1" x14ac:dyDescent="0.25">
      <c r="A471" s="28" t="s">
        <v>106</v>
      </c>
      <c r="B471" s="29"/>
    </row>
    <row r="472" spans="1:2" ht="25.5" customHeight="1" x14ac:dyDescent="0.25">
      <c r="A472" s="30" t="s">
        <v>107</v>
      </c>
      <c r="B472" s="31"/>
    </row>
    <row r="473" spans="1:2" ht="15" customHeight="1" x14ac:dyDescent="0.25">
      <c r="A473" s="30" t="s">
        <v>108</v>
      </c>
      <c r="B473" s="31"/>
    </row>
    <row r="474" spans="1:2" ht="25.5" customHeight="1" x14ac:dyDescent="0.25">
      <c r="A474" s="30" t="s">
        <v>109</v>
      </c>
      <c r="B474" s="31"/>
    </row>
    <row r="475" spans="1:2" ht="15" customHeight="1" x14ac:dyDescent="0.25">
      <c r="A475" s="30" t="s">
        <v>110</v>
      </c>
      <c r="B475" s="31"/>
    </row>
    <row r="476" spans="1:2" ht="15" customHeight="1" x14ac:dyDescent="0.25">
      <c r="A476" s="28" t="s">
        <v>111</v>
      </c>
      <c r="B476" s="32"/>
    </row>
    <row r="477" spans="1:2" ht="15" customHeight="1" x14ac:dyDescent="0.25">
      <c r="A477" s="28" t="s">
        <v>112</v>
      </c>
      <c r="B477" s="32"/>
    </row>
    <row r="478" spans="1:2" ht="15" customHeight="1" x14ac:dyDescent="0.25">
      <c r="A478" s="28" t="s">
        <v>113</v>
      </c>
      <c r="B478" s="32"/>
    </row>
    <row r="479" spans="1:2" ht="25.5" customHeight="1" x14ac:dyDescent="0.25">
      <c r="A479" s="30" t="s">
        <v>114</v>
      </c>
      <c r="B479" s="31"/>
    </row>
    <row r="480" spans="1:2" ht="15" customHeight="1" x14ac:dyDescent="0.25">
      <c r="A480" s="30" t="s">
        <v>115</v>
      </c>
      <c r="B480" s="31"/>
    </row>
    <row r="481" spans="1:2" ht="15" customHeight="1" x14ac:dyDescent="0.25">
      <c r="A481" s="30" t="s">
        <v>116</v>
      </c>
      <c r="B481" s="31"/>
    </row>
    <row r="482" spans="1:2" ht="15" customHeight="1" x14ac:dyDescent="0.25">
      <c r="A482" s="30" t="s">
        <v>117</v>
      </c>
      <c r="B482" s="31"/>
    </row>
    <row r="483" spans="1:2" ht="15" customHeight="1" x14ac:dyDescent="0.25">
      <c r="A483" s="30" t="s">
        <v>118</v>
      </c>
      <c r="B483" s="31"/>
    </row>
    <row r="484" spans="1:2" ht="15" customHeight="1" x14ac:dyDescent="0.25">
      <c r="A484" s="30" t="s">
        <v>159</v>
      </c>
      <c r="B484" s="60"/>
    </row>
    <row r="485" spans="1:2" ht="15" customHeight="1" x14ac:dyDescent="0.25">
      <c r="A485" s="30" t="s">
        <v>160</v>
      </c>
      <c r="B485" s="60"/>
    </row>
    <row r="487" spans="1:2" ht="25.5" customHeight="1" x14ac:dyDescent="0.25">
      <c r="A487" s="26" t="s">
        <v>99</v>
      </c>
      <c r="B487" s="27"/>
    </row>
    <row r="488" spans="1:2" ht="15" customHeight="1" x14ac:dyDescent="0.25">
      <c r="A488" s="28" t="s">
        <v>100</v>
      </c>
      <c r="B488" s="29"/>
    </row>
    <row r="489" spans="1:2" ht="15" customHeight="1" x14ac:dyDescent="0.25">
      <c r="A489" s="28" t="s">
        <v>101</v>
      </c>
      <c r="B489" s="29"/>
    </row>
    <row r="490" spans="1:2" ht="15" customHeight="1" x14ac:dyDescent="0.25">
      <c r="A490" s="28" t="s">
        <v>102</v>
      </c>
      <c r="B490" s="29"/>
    </row>
    <row r="491" spans="1:2" ht="15" customHeight="1" x14ac:dyDescent="0.25">
      <c r="A491" s="30" t="s">
        <v>103</v>
      </c>
      <c r="B491" s="31"/>
    </row>
    <row r="492" spans="1:2" ht="15" customHeight="1" x14ac:dyDescent="0.25">
      <c r="A492" s="30" t="s">
        <v>104</v>
      </c>
      <c r="B492" s="31"/>
    </row>
    <row r="493" spans="1:2" ht="15" customHeight="1" x14ac:dyDescent="0.25">
      <c r="A493" s="30" t="s">
        <v>105</v>
      </c>
      <c r="B493" s="31"/>
    </row>
    <row r="494" spans="1:2" ht="15" customHeight="1" x14ac:dyDescent="0.25">
      <c r="A494" s="28" t="s">
        <v>106</v>
      </c>
      <c r="B494" s="29"/>
    </row>
    <row r="495" spans="1:2" ht="25.5" customHeight="1" x14ac:dyDescent="0.25">
      <c r="A495" s="30" t="s">
        <v>107</v>
      </c>
      <c r="B495" s="31"/>
    </row>
    <row r="496" spans="1:2" ht="15" customHeight="1" x14ac:dyDescent="0.25">
      <c r="A496" s="30" t="s">
        <v>108</v>
      </c>
      <c r="B496" s="31"/>
    </row>
    <row r="497" spans="1:2" ht="25.5" customHeight="1" x14ac:dyDescent="0.25">
      <c r="A497" s="30" t="s">
        <v>109</v>
      </c>
      <c r="B497" s="31"/>
    </row>
    <row r="498" spans="1:2" ht="15" customHeight="1" x14ac:dyDescent="0.25">
      <c r="A498" s="30" t="s">
        <v>110</v>
      </c>
      <c r="B498" s="31"/>
    </row>
    <row r="499" spans="1:2" ht="15" customHeight="1" x14ac:dyDescent="0.25">
      <c r="A499" s="28" t="s">
        <v>111</v>
      </c>
      <c r="B499" s="32"/>
    </row>
    <row r="500" spans="1:2" ht="15" customHeight="1" x14ac:dyDescent="0.25">
      <c r="A500" s="28" t="s">
        <v>112</v>
      </c>
      <c r="B500" s="32"/>
    </row>
    <row r="501" spans="1:2" ht="15" customHeight="1" x14ac:dyDescent="0.25">
      <c r="A501" s="28" t="s">
        <v>113</v>
      </c>
      <c r="B501" s="32"/>
    </row>
    <row r="502" spans="1:2" ht="25.5" customHeight="1" x14ac:dyDescent="0.25">
      <c r="A502" s="30" t="s">
        <v>114</v>
      </c>
      <c r="B502" s="31"/>
    </row>
    <row r="503" spans="1:2" ht="15" customHeight="1" x14ac:dyDescent="0.25">
      <c r="A503" s="30" t="s">
        <v>115</v>
      </c>
      <c r="B503" s="31"/>
    </row>
    <row r="504" spans="1:2" ht="15" customHeight="1" x14ac:dyDescent="0.25">
      <c r="A504" s="30" t="s">
        <v>116</v>
      </c>
      <c r="B504" s="31"/>
    </row>
    <row r="505" spans="1:2" ht="15" customHeight="1" x14ac:dyDescent="0.25">
      <c r="A505" s="30" t="s">
        <v>117</v>
      </c>
      <c r="B505" s="31"/>
    </row>
    <row r="506" spans="1:2" ht="15" customHeight="1" x14ac:dyDescent="0.25">
      <c r="A506" s="30" t="s">
        <v>118</v>
      </c>
      <c r="B506" s="31"/>
    </row>
    <row r="507" spans="1:2" ht="15" customHeight="1" x14ac:dyDescent="0.25">
      <c r="A507" s="30" t="s">
        <v>159</v>
      </c>
      <c r="B507" s="60"/>
    </row>
    <row r="508" spans="1:2" ht="15" customHeight="1" x14ac:dyDescent="0.25">
      <c r="A508" s="30" t="s">
        <v>160</v>
      </c>
      <c r="B508" s="60"/>
    </row>
    <row r="510" spans="1:2" ht="25.5" customHeight="1" x14ac:dyDescent="0.25">
      <c r="A510" s="26" t="s">
        <v>99</v>
      </c>
      <c r="B510" s="27"/>
    </row>
    <row r="511" spans="1:2" ht="15" customHeight="1" x14ac:dyDescent="0.25">
      <c r="A511" s="28" t="s">
        <v>100</v>
      </c>
      <c r="B511" s="29"/>
    </row>
    <row r="512" spans="1:2" ht="15" customHeight="1" x14ac:dyDescent="0.25">
      <c r="A512" s="28" t="s">
        <v>101</v>
      </c>
      <c r="B512" s="29"/>
    </row>
    <row r="513" spans="1:2" ht="15" customHeight="1" x14ac:dyDescent="0.25">
      <c r="A513" s="28" t="s">
        <v>102</v>
      </c>
      <c r="B513" s="29"/>
    </row>
    <row r="514" spans="1:2" ht="15" customHeight="1" x14ac:dyDescent="0.25">
      <c r="A514" s="30" t="s">
        <v>103</v>
      </c>
      <c r="B514" s="31"/>
    </row>
    <row r="515" spans="1:2" ht="15" customHeight="1" x14ac:dyDescent="0.25">
      <c r="A515" s="30" t="s">
        <v>104</v>
      </c>
      <c r="B515" s="31"/>
    </row>
    <row r="516" spans="1:2" ht="15" customHeight="1" x14ac:dyDescent="0.25">
      <c r="A516" s="30" t="s">
        <v>105</v>
      </c>
      <c r="B516" s="31"/>
    </row>
    <row r="517" spans="1:2" ht="15" customHeight="1" x14ac:dyDescent="0.25">
      <c r="A517" s="28" t="s">
        <v>106</v>
      </c>
      <c r="B517" s="29"/>
    </row>
    <row r="518" spans="1:2" ht="25.5" customHeight="1" x14ac:dyDescent="0.25">
      <c r="A518" s="30" t="s">
        <v>107</v>
      </c>
      <c r="B518" s="31"/>
    </row>
    <row r="519" spans="1:2" ht="15" customHeight="1" x14ac:dyDescent="0.25">
      <c r="A519" s="30" t="s">
        <v>108</v>
      </c>
      <c r="B519" s="31"/>
    </row>
    <row r="520" spans="1:2" ht="25.5" customHeight="1" x14ac:dyDescent="0.25">
      <c r="A520" s="30" t="s">
        <v>109</v>
      </c>
      <c r="B520" s="31"/>
    </row>
    <row r="521" spans="1:2" ht="15" customHeight="1" x14ac:dyDescent="0.25">
      <c r="A521" s="30" t="s">
        <v>110</v>
      </c>
      <c r="B521" s="31"/>
    </row>
    <row r="522" spans="1:2" ht="15" customHeight="1" x14ac:dyDescent="0.25">
      <c r="A522" s="28" t="s">
        <v>111</v>
      </c>
      <c r="B522" s="32"/>
    </row>
    <row r="523" spans="1:2" ht="15" customHeight="1" x14ac:dyDescent="0.25">
      <c r="A523" s="28" t="s">
        <v>112</v>
      </c>
      <c r="B523" s="32"/>
    </row>
    <row r="524" spans="1:2" ht="15" customHeight="1" x14ac:dyDescent="0.25">
      <c r="A524" s="28" t="s">
        <v>113</v>
      </c>
      <c r="B524" s="32"/>
    </row>
    <row r="525" spans="1:2" ht="25.5" customHeight="1" x14ac:dyDescent="0.25">
      <c r="A525" s="30" t="s">
        <v>114</v>
      </c>
      <c r="B525" s="31"/>
    </row>
    <row r="526" spans="1:2" ht="15" customHeight="1" x14ac:dyDescent="0.25">
      <c r="A526" s="30" t="s">
        <v>115</v>
      </c>
      <c r="B526" s="31"/>
    </row>
    <row r="527" spans="1:2" ht="15" customHeight="1" x14ac:dyDescent="0.25">
      <c r="A527" s="30" t="s">
        <v>116</v>
      </c>
      <c r="B527" s="31"/>
    </row>
    <row r="528" spans="1:2" ht="15" customHeight="1" x14ac:dyDescent="0.25">
      <c r="A528" s="30" t="s">
        <v>117</v>
      </c>
      <c r="B528" s="31"/>
    </row>
    <row r="529" spans="1:2" ht="15" customHeight="1" x14ac:dyDescent="0.25">
      <c r="A529" s="30" t="s">
        <v>118</v>
      </c>
      <c r="B529" s="31"/>
    </row>
    <row r="530" spans="1:2" ht="15" customHeight="1" x14ac:dyDescent="0.25">
      <c r="A530" s="30" t="s">
        <v>159</v>
      </c>
      <c r="B530" s="60"/>
    </row>
    <row r="531" spans="1:2" ht="15" customHeight="1" x14ac:dyDescent="0.25">
      <c r="A531" s="30" t="s">
        <v>160</v>
      </c>
      <c r="B531" s="60"/>
    </row>
    <row r="533" spans="1:2" ht="25.5" customHeight="1" x14ac:dyDescent="0.25">
      <c r="A533" s="26" t="s">
        <v>99</v>
      </c>
      <c r="B533" s="27"/>
    </row>
    <row r="534" spans="1:2" ht="15" customHeight="1" x14ac:dyDescent="0.25">
      <c r="A534" s="28" t="s">
        <v>100</v>
      </c>
      <c r="B534" s="29"/>
    </row>
    <row r="535" spans="1:2" ht="15" customHeight="1" x14ac:dyDescent="0.25">
      <c r="A535" s="28" t="s">
        <v>101</v>
      </c>
      <c r="B535" s="29"/>
    </row>
    <row r="536" spans="1:2" ht="15" customHeight="1" x14ac:dyDescent="0.25">
      <c r="A536" s="28" t="s">
        <v>102</v>
      </c>
      <c r="B536" s="29"/>
    </row>
    <row r="537" spans="1:2" ht="15" customHeight="1" x14ac:dyDescent="0.25">
      <c r="A537" s="30" t="s">
        <v>103</v>
      </c>
      <c r="B537" s="31"/>
    </row>
    <row r="538" spans="1:2" ht="15" customHeight="1" x14ac:dyDescent="0.25">
      <c r="A538" s="30" t="s">
        <v>104</v>
      </c>
      <c r="B538" s="31"/>
    </row>
    <row r="539" spans="1:2" ht="15" customHeight="1" x14ac:dyDescent="0.25">
      <c r="A539" s="30" t="s">
        <v>105</v>
      </c>
      <c r="B539" s="31"/>
    </row>
    <row r="540" spans="1:2" ht="15" customHeight="1" x14ac:dyDescent="0.25">
      <c r="A540" s="28" t="s">
        <v>106</v>
      </c>
      <c r="B540" s="29"/>
    </row>
    <row r="541" spans="1:2" ht="25.5" customHeight="1" x14ac:dyDescent="0.25">
      <c r="A541" s="30" t="s">
        <v>107</v>
      </c>
      <c r="B541" s="31"/>
    </row>
    <row r="542" spans="1:2" ht="15" customHeight="1" x14ac:dyDescent="0.25">
      <c r="A542" s="30" t="s">
        <v>108</v>
      </c>
      <c r="B542" s="31"/>
    </row>
    <row r="543" spans="1:2" ht="25.5" customHeight="1" x14ac:dyDescent="0.25">
      <c r="A543" s="30" t="s">
        <v>109</v>
      </c>
      <c r="B543" s="31"/>
    </row>
    <row r="544" spans="1:2" ht="15" customHeight="1" x14ac:dyDescent="0.25">
      <c r="A544" s="30" t="s">
        <v>110</v>
      </c>
      <c r="B544" s="31"/>
    </row>
    <row r="545" spans="1:2" ht="15" customHeight="1" x14ac:dyDescent="0.25">
      <c r="A545" s="28" t="s">
        <v>111</v>
      </c>
      <c r="B545" s="32"/>
    </row>
    <row r="546" spans="1:2" ht="15" customHeight="1" x14ac:dyDescent="0.25">
      <c r="A546" s="28" t="s">
        <v>112</v>
      </c>
      <c r="B546" s="32"/>
    </row>
    <row r="547" spans="1:2" ht="15" customHeight="1" x14ac:dyDescent="0.25">
      <c r="A547" s="28" t="s">
        <v>113</v>
      </c>
      <c r="B547" s="32"/>
    </row>
    <row r="548" spans="1:2" ht="25.5" customHeight="1" x14ac:dyDescent="0.25">
      <c r="A548" s="30" t="s">
        <v>114</v>
      </c>
      <c r="B548" s="31"/>
    </row>
    <row r="549" spans="1:2" ht="15" customHeight="1" x14ac:dyDescent="0.25">
      <c r="A549" s="30" t="s">
        <v>115</v>
      </c>
      <c r="B549" s="31"/>
    </row>
    <row r="550" spans="1:2" ht="15" customHeight="1" x14ac:dyDescent="0.25">
      <c r="A550" s="30" t="s">
        <v>116</v>
      </c>
      <c r="B550" s="31"/>
    </row>
    <row r="551" spans="1:2" ht="15" customHeight="1" x14ac:dyDescent="0.25">
      <c r="A551" s="30" t="s">
        <v>117</v>
      </c>
      <c r="B551" s="31"/>
    </row>
    <row r="552" spans="1:2" ht="15" customHeight="1" x14ac:dyDescent="0.25">
      <c r="A552" s="30" t="s">
        <v>118</v>
      </c>
      <c r="B552" s="31"/>
    </row>
    <row r="553" spans="1:2" ht="15" customHeight="1" x14ac:dyDescent="0.25">
      <c r="A553" s="30" t="s">
        <v>159</v>
      </c>
      <c r="B553" s="60"/>
    </row>
    <row r="554" spans="1:2" ht="15" customHeight="1" x14ac:dyDescent="0.25">
      <c r="A554" s="30" t="s">
        <v>160</v>
      </c>
      <c r="B554" s="60"/>
    </row>
    <row r="556" spans="1:2" ht="25.5" customHeight="1" x14ac:dyDescent="0.25">
      <c r="A556" s="26" t="s">
        <v>99</v>
      </c>
      <c r="B556" s="27"/>
    </row>
    <row r="557" spans="1:2" ht="15" customHeight="1" x14ac:dyDescent="0.25">
      <c r="A557" s="28" t="s">
        <v>100</v>
      </c>
      <c r="B557" s="29"/>
    </row>
    <row r="558" spans="1:2" ht="15" customHeight="1" x14ac:dyDescent="0.25">
      <c r="A558" s="28" t="s">
        <v>101</v>
      </c>
      <c r="B558" s="29"/>
    </row>
    <row r="559" spans="1:2" ht="15" customHeight="1" x14ac:dyDescent="0.25">
      <c r="A559" s="28" t="s">
        <v>102</v>
      </c>
      <c r="B559" s="29"/>
    </row>
    <row r="560" spans="1:2" ht="15" customHeight="1" x14ac:dyDescent="0.25">
      <c r="A560" s="30" t="s">
        <v>103</v>
      </c>
      <c r="B560" s="31"/>
    </row>
    <row r="561" spans="1:2" ht="15" customHeight="1" x14ac:dyDescent="0.25">
      <c r="A561" s="30" t="s">
        <v>104</v>
      </c>
      <c r="B561" s="31"/>
    </row>
    <row r="562" spans="1:2" ht="15" customHeight="1" x14ac:dyDescent="0.25">
      <c r="A562" s="30" t="s">
        <v>105</v>
      </c>
      <c r="B562" s="31"/>
    </row>
    <row r="563" spans="1:2" ht="15" customHeight="1" x14ac:dyDescent="0.25">
      <c r="A563" s="28" t="s">
        <v>106</v>
      </c>
      <c r="B563" s="29"/>
    </row>
    <row r="564" spans="1:2" ht="25.5" customHeight="1" x14ac:dyDescent="0.25">
      <c r="A564" s="30" t="s">
        <v>107</v>
      </c>
      <c r="B564" s="31"/>
    </row>
    <row r="565" spans="1:2" ht="15" customHeight="1" x14ac:dyDescent="0.25">
      <c r="A565" s="30" t="s">
        <v>108</v>
      </c>
      <c r="B565" s="31"/>
    </row>
    <row r="566" spans="1:2" ht="25.5" customHeight="1" x14ac:dyDescent="0.25">
      <c r="A566" s="30" t="s">
        <v>109</v>
      </c>
      <c r="B566" s="31"/>
    </row>
    <row r="567" spans="1:2" ht="15" customHeight="1" x14ac:dyDescent="0.25">
      <c r="A567" s="30" t="s">
        <v>110</v>
      </c>
      <c r="B567" s="31"/>
    </row>
    <row r="568" spans="1:2" ht="15" customHeight="1" x14ac:dyDescent="0.25">
      <c r="A568" s="28" t="s">
        <v>111</v>
      </c>
      <c r="B568" s="32"/>
    </row>
    <row r="569" spans="1:2" ht="15" customHeight="1" x14ac:dyDescent="0.25">
      <c r="A569" s="28" t="s">
        <v>112</v>
      </c>
      <c r="B569" s="32"/>
    </row>
    <row r="570" spans="1:2" ht="15" customHeight="1" x14ac:dyDescent="0.25">
      <c r="A570" s="28" t="s">
        <v>113</v>
      </c>
      <c r="B570" s="32"/>
    </row>
    <row r="571" spans="1:2" ht="25.5" customHeight="1" x14ac:dyDescent="0.25">
      <c r="A571" s="30" t="s">
        <v>114</v>
      </c>
      <c r="B571" s="31"/>
    </row>
    <row r="572" spans="1:2" ht="15" customHeight="1" x14ac:dyDescent="0.25">
      <c r="A572" s="30" t="s">
        <v>115</v>
      </c>
      <c r="B572" s="31"/>
    </row>
    <row r="573" spans="1:2" ht="15" customHeight="1" x14ac:dyDescent="0.25">
      <c r="A573" s="30" t="s">
        <v>116</v>
      </c>
      <c r="B573" s="31"/>
    </row>
    <row r="574" spans="1:2" ht="15" customHeight="1" x14ac:dyDescent="0.25">
      <c r="A574" s="30" t="s">
        <v>117</v>
      </c>
      <c r="B574" s="31"/>
    </row>
    <row r="575" spans="1:2" ht="15" customHeight="1" x14ac:dyDescent="0.25">
      <c r="A575" s="30" t="s">
        <v>118</v>
      </c>
      <c r="B575" s="31"/>
    </row>
    <row r="576" spans="1:2" ht="15" customHeight="1" x14ac:dyDescent="0.25">
      <c r="A576" s="30" t="s">
        <v>159</v>
      </c>
      <c r="B576" s="60"/>
    </row>
    <row r="577" spans="1:2" ht="15" customHeight="1" x14ac:dyDescent="0.25">
      <c r="A577" s="30" t="s">
        <v>160</v>
      </c>
      <c r="B577" s="60"/>
    </row>
    <row r="579" spans="1:2" ht="25.5" customHeight="1" x14ac:dyDescent="0.25">
      <c r="A579" s="26" t="s">
        <v>99</v>
      </c>
      <c r="B579" s="27"/>
    </row>
    <row r="580" spans="1:2" ht="15" customHeight="1" x14ac:dyDescent="0.25">
      <c r="A580" s="28" t="s">
        <v>100</v>
      </c>
      <c r="B580" s="29"/>
    </row>
    <row r="581" spans="1:2" ht="15" customHeight="1" x14ac:dyDescent="0.25">
      <c r="A581" s="28" t="s">
        <v>101</v>
      </c>
      <c r="B581" s="29"/>
    </row>
    <row r="582" spans="1:2" ht="15" customHeight="1" x14ac:dyDescent="0.25">
      <c r="A582" s="28" t="s">
        <v>102</v>
      </c>
      <c r="B582" s="29"/>
    </row>
    <row r="583" spans="1:2" ht="15" customHeight="1" x14ac:dyDescent="0.25">
      <c r="A583" s="30" t="s">
        <v>103</v>
      </c>
      <c r="B583" s="31"/>
    </row>
    <row r="584" spans="1:2" ht="15" customHeight="1" x14ac:dyDescent="0.25">
      <c r="A584" s="30" t="s">
        <v>104</v>
      </c>
      <c r="B584" s="31"/>
    </row>
    <row r="585" spans="1:2" ht="15" customHeight="1" x14ac:dyDescent="0.25">
      <c r="A585" s="30" t="s">
        <v>105</v>
      </c>
      <c r="B585" s="31"/>
    </row>
    <row r="586" spans="1:2" ht="15" customHeight="1" x14ac:dyDescent="0.25">
      <c r="A586" s="28" t="s">
        <v>106</v>
      </c>
      <c r="B586" s="29"/>
    </row>
    <row r="587" spans="1:2" ht="25.5" customHeight="1" x14ac:dyDescent="0.25">
      <c r="A587" s="30" t="s">
        <v>107</v>
      </c>
      <c r="B587" s="31"/>
    </row>
    <row r="588" spans="1:2" ht="15" customHeight="1" x14ac:dyDescent="0.25">
      <c r="A588" s="30" t="s">
        <v>108</v>
      </c>
      <c r="B588" s="31"/>
    </row>
    <row r="589" spans="1:2" ht="25.5" customHeight="1" x14ac:dyDescent="0.25">
      <c r="A589" s="30" t="s">
        <v>109</v>
      </c>
      <c r="B589" s="31"/>
    </row>
    <row r="590" spans="1:2" ht="15" customHeight="1" x14ac:dyDescent="0.25">
      <c r="A590" s="30" t="s">
        <v>110</v>
      </c>
      <c r="B590" s="31"/>
    </row>
    <row r="591" spans="1:2" ht="15" customHeight="1" x14ac:dyDescent="0.25">
      <c r="A591" s="28" t="s">
        <v>111</v>
      </c>
      <c r="B591" s="32"/>
    </row>
    <row r="592" spans="1:2" ht="15" customHeight="1" x14ac:dyDescent="0.25">
      <c r="A592" s="28" t="s">
        <v>112</v>
      </c>
      <c r="B592" s="32"/>
    </row>
    <row r="593" spans="1:2" ht="15" customHeight="1" x14ac:dyDescent="0.25">
      <c r="A593" s="28" t="s">
        <v>113</v>
      </c>
      <c r="B593" s="32"/>
    </row>
    <row r="594" spans="1:2" ht="25.5" customHeight="1" x14ac:dyDescent="0.25">
      <c r="A594" s="30" t="s">
        <v>114</v>
      </c>
      <c r="B594" s="31"/>
    </row>
    <row r="595" spans="1:2" ht="15" customHeight="1" x14ac:dyDescent="0.25">
      <c r="A595" s="30" t="s">
        <v>115</v>
      </c>
      <c r="B595" s="31"/>
    </row>
    <row r="596" spans="1:2" ht="15" customHeight="1" x14ac:dyDescent="0.25">
      <c r="A596" s="30" t="s">
        <v>116</v>
      </c>
      <c r="B596" s="31"/>
    </row>
    <row r="597" spans="1:2" ht="15" customHeight="1" x14ac:dyDescent="0.25">
      <c r="A597" s="30" t="s">
        <v>117</v>
      </c>
      <c r="B597" s="31"/>
    </row>
    <row r="598" spans="1:2" ht="15" customHeight="1" x14ac:dyDescent="0.25">
      <c r="A598" s="30" t="s">
        <v>118</v>
      </c>
      <c r="B598" s="31"/>
    </row>
    <row r="599" spans="1:2" ht="15" customHeight="1" x14ac:dyDescent="0.25">
      <c r="A599" s="30" t="s">
        <v>159</v>
      </c>
      <c r="B599" s="60"/>
    </row>
    <row r="600" spans="1:2" ht="15" customHeight="1" x14ac:dyDescent="0.25">
      <c r="A600" s="30" t="s">
        <v>160</v>
      </c>
      <c r="B600" s="60"/>
    </row>
    <row r="602" spans="1:2" ht="25.5" customHeight="1" x14ac:dyDescent="0.25">
      <c r="A602" s="26" t="s">
        <v>99</v>
      </c>
      <c r="B602" s="27"/>
    </row>
    <row r="603" spans="1:2" ht="15" customHeight="1" x14ac:dyDescent="0.25">
      <c r="A603" s="28" t="s">
        <v>100</v>
      </c>
      <c r="B603" s="29"/>
    </row>
    <row r="604" spans="1:2" ht="15" customHeight="1" x14ac:dyDescent="0.25">
      <c r="A604" s="28" t="s">
        <v>101</v>
      </c>
      <c r="B604" s="29"/>
    </row>
    <row r="605" spans="1:2" ht="15" customHeight="1" x14ac:dyDescent="0.25">
      <c r="A605" s="28" t="s">
        <v>102</v>
      </c>
      <c r="B605" s="29"/>
    </row>
    <row r="606" spans="1:2" ht="15" customHeight="1" x14ac:dyDescent="0.25">
      <c r="A606" s="30" t="s">
        <v>103</v>
      </c>
      <c r="B606" s="31"/>
    </row>
    <row r="607" spans="1:2" ht="15" customHeight="1" x14ac:dyDescent="0.25">
      <c r="A607" s="30" t="s">
        <v>104</v>
      </c>
      <c r="B607" s="31"/>
    </row>
    <row r="608" spans="1:2" ht="15" customHeight="1" x14ac:dyDescent="0.25">
      <c r="A608" s="30" t="s">
        <v>105</v>
      </c>
      <c r="B608" s="31"/>
    </row>
    <row r="609" spans="1:2" ht="15" customHeight="1" x14ac:dyDescent="0.25">
      <c r="A609" s="28" t="s">
        <v>106</v>
      </c>
      <c r="B609" s="29"/>
    </row>
    <row r="610" spans="1:2" ht="25.5" customHeight="1" x14ac:dyDescent="0.25">
      <c r="A610" s="30" t="s">
        <v>107</v>
      </c>
      <c r="B610" s="31"/>
    </row>
    <row r="611" spans="1:2" ht="15" customHeight="1" x14ac:dyDescent="0.25">
      <c r="A611" s="30" t="s">
        <v>108</v>
      </c>
      <c r="B611" s="31"/>
    </row>
    <row r="612" spans="1:2" ht="25.5" customHeight="1" x14ac:dyDescent="0.25">
      <c r="A612" s="30" t="s">
        <v>109</v>
      </c>
      <c r="B612" s="31"/>
    </row>
    <row r="613" spans="1:2" ht="15" customHeight="1" x14ac:dyDescent="0.25">
      <c r="A613" s="30" t="s">
        <v>110</v>
      </c>
      <c r="B613" s="31"/>
    </row>
    <row r="614" spans="1:2" ht="15" customHeight="1" x14ac:dyDescent="0.25">
      <c r="A614" s="28" t="s">
        <v>111</v>
      </c>
      <c r="B614" s="32"/>
    </row>
    <row r="615" spans="1:2" ht="15" customHeight="1" x14ac:dyDescent="0.25">
      <c r="A615" s="28" t="s">
        <v>112</v>
      </c>
      <c r="B615" s="32"/>
    </row>
    <row r="616" spans="1:2" ht="15" customHeight="1" x14ac:dyDescent="0.25">
      <c r="A616" s="28" t="s">
        <v>113</v>
      </c>
      <c r="B616" s="32"/>
    </row>
    <row r="617" spans="1:2" ht="25.5" customHeight="1" x14ac:dyDescent="0.25">
      <c r="A617" s="30" t="s">
        <v>114</v>
      </c>
      <c r="B617" s="31"/>
    </row>
    <row r="618" spans="1:2" ht="15" customHeight="1" x14ac:dyDescent="0.25">
      <c r="A618" s="30" t="s">
        <v>115</v>
      </c>
      <c r="B618" s="31"/>
    </row>
    <row r="619" spans="1:2" ht="15" customHeight="1" x14ac:dyDescent="0.25">
      <c r="A619" s="30" t="s">
        <v>116</v>
      </c>
      <c r="B619" s="31"/>
    </row>
    <row r="620" spans="1:2" ht="15" customHeight="1" x14ac:dyDescent="0.25">
      <c r="A620" s="30" t="s">
        <v>117</v>
      </c>
      <c r="B620" s="31"/>
    </row>
    <row r="621" spans="1:2" ht="15" customHeight="1" x14ac:dyDescent="0.25">
      <c r="A621" s="30" t="s">
        <v>118</v>
      </c>
      <c r="B621" s="31"/>
    </row>
    <row r="622" spans="1:2" ht="15" customHeight="1" x14ac:dyDescent="0.25">
      <c r="A622" s="30" t="s">
        <v>159</v>
      </c>
      <c r="B622" s="60"/>
    </row>
    <row r="623" spans="1:2" ht="15" customHeight="1" x14ac:dyDescent="0.25">
      <c r="A623" s="30" t="s">
        <v>160</v>
      </c>
      <c r="B623" s="60"/>
    </row>
    <row r="625" spans="1:2" ht="25.5" customHeight="1" x14ac:dyDescent="0.25">
      <c r="A625" s="26" t="s">
        <v>99</v>
      </c>
      <c r="B625" s="27"/>
    </row>
    <row r="626" spans="1:2" ht="15" customHeight="1" x14ac:dyDescent="0.25">
      <c r="A626" s="28" t="s">
        <v>100</v>
      </c>
      <c r="B626" s="29"/>
    </row>
    <row r="627" spans="1:2" ht="15" customHeight="1" x14ac:dyDescent="0.25">
      <c r="A627" s="28" t="s">
        <v>101</v>
      </c>
      <c r="B627" s="29"/>
    </row>
    <row r="628" spans="1:2" ht="15" customHeight="1" x14ac:dyDescent="0.25">
      <c r="A628" s="28" t="s">
        <v>102</v>
      </c>
      <c r="B628" s="29"/>
    </row>
    <row r="629" spans="1:2" ht="15" customHeight="1" x14ac:dyDescent="0.25">
      <c r="A629" s="30" t="s">
        <v>103</v>
      </c>
      <c r="B629" s="31"/>
    </row>
    <row r="630" spans="1:2" ht="15" customHeight="1" x14ac:dyDescent="0.25">
      <c r="A630" s="30" t="s">
        <v>104</v>
      </c>
      <c r="B630" s="31"/>
    </row>
    <row r="631" spans="1:2" ht="15" customHeight="1" x14ac:dyDescent="0.25">
      <c r="A631" s="30" t="s">
        <v>105</v>
      </c>
      <c r="B631" s="31"/>
    </row>
    <row r="632" spans="1:2" ht="15" customHeight="1" x14ac:dyDescent="0.25">
      <c r="A632" s="28" t="s">
        <v>106</v>
      </c>
      <c r="B632" s="29"/>
    </row>
    <row r="633" spans="1:2" ht="25.5" customHeight="1" x14ac:dyDescent="0.25">
      <c r="A633" s="30" t="s">
        <v>107</v>
      </c>
      <c r="B633" s="31"/>
    </row>
    <row r="634" spans="1:2" ht="15" customHeight="1" x14ac:dyDescent="0.25">
      <c r="A634" s="30" t="s">
        <v>108</v>
      </c>
      <c r="B634" s="31"/>
    </row>
    <row r="635" spans="1:2" ht="25.5" customHeight="1" x14ac:dyDescent="0.25">
      <c r="A635" s="30" t="s">
        <v>109</v>
      </c>
      <c r="B635" s="31"/>
    </row>
    <row r="636" spans="1:2" ht="15" customHeight="1" x14ac:dyDescent="0.25">
      <c r="A636" s="30" t="s">
        <v>110</v>
      </c>
      <c r="B636" s="31"/>
    </row>
    <row r="637" spans="1:2" ht="15" customHeight="1" x14ac:dyDescent="0.25">
      <c r="A637" s="28" t="s">
        <v>111</v>
      </c>
      <c r="B637" s="32"/>
    </row>
    <row r="638" spans="1:2" ht="15" customHeight="1" x14ac:dyDescent="0.25">
      <c r="A638" s="28" t="s">
        <v>112</v>
      </c>
      <c r="B638" s="32"/>
    </row>
    <row r="639" spans="1:2" ht="15" customHeight="1" x14ac:dyDescent="0.25">
      <c r="A639" s="28" t="s">
        <v>113</v>
      </c>
      <c r="B639" s="32"/>
    </row>
    <row r="640" spans="1:2" ht="25.5" customHeight="1" x14ac:dyDescent="0.25">
      <c r="A640" s="30" t="s">
        <v>114</v>
      </c>
      <c r="B640" s="31"/>
    </row>
    <row r="641" spans="1:2" ht="15" customHeight="1" x14ac:dyDescent="0.25">
      <c r="A641" s="30" t="s">
        <v>115</v>
      </c>
      <c r="B641" s="31"/>
    </row>
    <row r="642" spans="1:2" ht="15" customHeight="1" x14ac:dyDescent="0.25">
      <c r="A642" s="30" t="s">
        <v>116</v>
      </c>
      <c r="B642" s="31"/>
    </row>
    <row r="643" spans="1:2" ht="15" customHeight="1" x14ac:dyDescent="0.25">
      <c r="A643" s="30" t="s">
        <v>117</v>
      </c>
      <c r="B643" s="31"/>
    </row>
    <row r="644" spans="1:2" ht="15" customHeight="1" x14ac:dyDescent="0.25">
      <c r="A644" s="30" t="s">
        <v>118</v>
      </c>
      <c r="B644" s="31"/>
    </row>
    <row r="645" spans="1:2" ht="15" customHeight="1" x14ac:dyDescent="0.25">
      <c r="A645" s="30" t="s">
        <v>159</v>
      </c>
      <c r="B645" s="60"/>
    </row>
    <row r="646" spans="1:2" ht="15" customHeight="1" x14ac:dyDescent="0.25">
      <c r="A646" s="30" t="s">
        <v>160</v>
      </c>
      <c r="B646" s="60"/>
    </row>
    <row r="648" spans="1:2" ht="25.5" customHeight="1" x14ac:dyDescent="0.25">
      <c r="A648" s="26" t="s">
        <v>99</v>
      </c>
      <c r="B648" s="27"/>
    </row>
    <row r="649" spans="1:2" ht="15" customHeight="1" x14ac:dyDescent="0.25">
      <c r="A649" s="28" t="s">
        <v>100</v>
      </c>
      <c r="B649" s="29"/>
    </row>
    <row r="650" spans="1:2" ht="15" customHeight="1" x14ac:dyDescent="0.25">
      <c r="A650" s="28" t="s">
        <v>101</v>
      </c>
      <c r="B650" s="29"/>
    </row>
    <row r="651" spans="1:2" ht="15" customHeight="1" x14ac:dyDescent="0.25">
      <c r="A651" s="28" t="s">
        <v>102</v>
      </c>
      <c r="B651" s="29"/>
    </row>
    <row r="652" spans="1:2" ht="15" customHeight="1" x14ac:dyDescent="0.25">
      <c r="A652" s="30" t="s">
        <v>103</v>
      </c>
      <c r="B652" s="31"/>
    </row>
    <row r="653" spans="1:2" ht="15" customHeight="1" x14ac:dyDescent="0.25">
      <c r="A653" s="30" t="s">
        <v>104</v>
      </c>
      <c r="B653" s="31"/>
    </row>
    <row r="654" spans="1:2" ht="15" customHeight="1" x14ac:dyDescent="0.25">
      <c r="A654" s="30" t="s">
        <v>105</v>
      </c>
      <c r="B654" s="31"/>
    </row>
    <row r="655" spans="1:2" ht="15" customHeight="1" x14ac:dyDescent="0.25">
      <c r="A655" s="28" t="s">
        <v>106</v>
      </c>
      <c r="B655" s="29"/>
    </row>
    <row r="656" spans="1:2" ht="25.5" customHeight="1" x14ac:dyDescent="0.25">
      <c r="A656" s="30" t="s">
        <v>107</v>
      </c>
      <c r="B656" s="31"/>
    </row>
    <row r="657" spans="1:2" ht="15" customHeight="1" x14ac:dyDescent="0.25">
      <c r="A657" s="30" t="s">
        <v>108</v>
      </c>
      <c r="B657" s="31"/>
    </row>
    <row r="658" spans="1:2" ht="25.5" customHeight="1" x14ac:dyDescent="0.25">
      <c r="A658" s="30" t="s">
        <v>109</v>
      </c>
      <c r="B658" s="31"/>
    </row>
    <row r="659" spans="1:2" ht="15" customHeight="1" x14ac:dyDescent="0.25">
      <c r="A659" s="30" t="s">
        <v>110</v>
      </c>
      <c r="B659" s="31"/>
    </row>
    <row r="660" spans="1:2" ht="15" customHeight="1" x14ac:dyDescent="0.25">
      <c r="A660" s="28" t="s">
        <v>111</v>
      </c>
      <c r="B660" s="32"/>
    </row>
    <row r="661" spans="1:2" ht="15" customHeight="1" x14ac:dyDescent="0.25">
      <c r="A661" s="28" t="s">
        <v>112</v>
      </c>
      <c r="B661" s="32"/>
    </row>
    <row r="662" spans="1:2" ht="15" customHeight="1" x14ac:dyDescent="0.25">
      <c r="A662" s="28" t="s">
        <v>113</v>
      </c>
      <c r="B662" s="32"/>
    </row>
    <row r="663" spans="1:2" ht="25.5" customHeight="1" x14ac:dyDescent="0.25">
      <c r="A663" s="30" t="s">
        <v>114</v>
      </c>
      <c r="B663" s="31"/>
    </row>
    <row r="664" spans="1:2" ht="15" customHeight="1" x14ac:dyDescent="0.25">
      <c r="A664" s="30" t="s">
        <v>115</v>
      </c>
      <c r="B664" s="31"/>
    </row>
    <row r="665" spans="1:2" ht="15" customHeight="1" x14ac:dyDescent="0.25">
      <c r="A665" s="30" t="s">
        <v>116</v>
      </c>
      <c r="B665" s="31"/>
    </row>
    <row r="666" spans="1:2" ht="15" customHeight="1" x14ac:dyDescent="0.25">
      <c r="A666" s="30" t="s">
        <v>117</v>
      </c>
      <c r="B666" s="31"/>
    </row>
    <row r="667" spans="1:2" ht="15" customHeight="1" x14ac:dyDescent="0.25">
      <c r="A667" s="30" t="s">
        <v>118</v>
      </c>
      <c r="B667" s="31"/>
    </row>
    <row r="668" spans="1:2" ht="15" customHeight="1" x14ac:dyDescent="0.25">
      <c r="A668" s="30" t="s">
        <v>159</v>
      </c>
      <c r="B668" s="60"/>
    </row>
    <row r="669" spans="1:2" ht="15" customHeight="1" x14ac:dyDescent="0.25">
      <c r="A669" s="30" t="s">
        <v>160</v>
      </c>
      <c r="B669" s="60"/>
    </row>
    <row r="671" spans="1:2" ht="25.5" customHeight="1" x14ac:dyDescent="0.25">
      <c r="A671" s="26" t="s">
        <v>99</v>
      </c>
      <c r="B671" s="27"/>
    </row>
    <row r="672" spans="1:2" ht="15" customHeight="1" x14ac:dyDescent="0.25">
      <c r="A672" s="28" t="s">
        <v>100</v>
      </c>
      <c r="B672" s="29"/>
    </row>
    <row r="673" spans="1:2" ht="15" customHeight="1" x14ac:dyDescent="0.25">
      <c r="A673" s="28" t="s">
        <v>101</v>
      </c>
      <c r="B673" s="29"/>
    </row>
    <row r="674" spans="1:2" ht="15" customHeight="1" x14ac:dyDescent="0.25">
      <c r="A674" s="28" t="s">
        <v>102</v>
      </c>
      <c r="B674" s="29"/>
    </row>
    <row r="675" spans="1:2" ht="15" customHeight="1" x14ac:dyDescent="0.25">
      <c r="A675" s="30" t="s">
        <v>103</v>
      </c>
      <c r="B675" s="31"/>
    </row>
    <row r="676" spans="1:2" ht="15" customHeight="1" x14ac:dyDescent="0.25">
      <c r="A676" s="30" t="s">
        <v>104</v>
      </c>
      <c r="B676" s="31"/>
    </row>
    <row r="677" spans="1:2" ht="15" customHeight="1" x14ac:dyDescent="0.25">
      <c r="A677" s="30" t="s">
        <v>105</v>
      </c>
      <c r="B677" s="31"/>
    </row>
    <row r="678" spans="1:2" ht="15" customHeight="1" x14ac:dyDescent="0.25">
      <c r="A678" s="28" t="s">
        <v>106</v>
      </c>
      <c r="B678" s="29"/>
    </row>
    <row r="679" spans="1:2" ht="25.5" customHeight="1" x14ac:dyDescent="0.25">
      <c r="A679" s="30" t="s">
        <v>107</v>
      </c>
      <c r="B679" s="31"/>
    </row>
    <row r="680" spans="1:2" ht="15" customHeight="1" x14ac:dyDescent="0.25">
      <c r="A680" s="30" t="s">
        <v>108</v>
      </c>
      <c r="B680" s="31"/>
    </row>
    <row r="681" spans="1:2" ht="25.5" customHeight="1" x14ac:dyDescent="0.25">
      <c r="A681" s="30" t="s">
        <v>109</v>
      </c>
      <c r="B681" s="31"/>
    </row>
    <row r="682" spans="1:2" ht="15" customHeight="1" x14ac:dyDescent="0.25">
      <c r="A682" s="30" t="s">
        <v>110</v>
      </c>
      <c r="B682" s="31"/>
    </row>
    <row r="683" spans="1:2" ht="15" customHeight="1" x14ac:dyDescent="0.25">
      <c r="A683" s="28" t="s">
        <v>111</v>
      </c>
      <c r="B683" s="32"/>
    </row>
    <row r="684" spans="1:2" ht="15" customHeight="1" x14ac:dyDescent="0.25">
      <c r="A684" s="28" t="s">
        <v>112</v>
      </c>
      <c r="B684" s="32"/>
    </row>
    <row r="685" spans="1:2" ht="15" customHeight="1" x14ac:dyDescent="0.25">
      <c r="A685" s="28" t="s">
        <v>113</v>
      </c>
      <c r="B685" s="32"/>
    </row>
    <row r="686" spans="1:2" ht="25.5" customHeight="1" x14ac:dyDescent="0.25">
      <c r="A686" s="30" t="s">
        <v>114</v>
      </c>
      <c r="B686" s="31"/>
    </row>
    <row r="687" spans="1:2" ht="15" customHeight="1" x14ac:dyDescent="0.25">
      <c r="A687" s="30" t="s">
        <v>115</v>
      </c>
      <c r="B687" s="31"/>
    </row>
    <row r="688" spans="1:2" ht="15" customHeight="1" x14ac:dyDescent="0.25">
      <c r="A688" s="30" t="s">
        <v>116</v>
      </c>
      <c r="B688" s="31"/>
    </row>
    <row r="689" spans="1:2" ht="15" customHeight="1" x14ac:dyDescent="0.25">
      <c r="A689" s="30" t="s">
        <v>117</v>
      </c>
      <c r="B689" s="31"/>
    </row>
    <row r="690" spans="1:2" ht="15" customHeight="1" x14ac:dyDescent="0.25">
      <c r="A690" s="30" t="s">
        <v>118</v>
      </c>
      <c r="B690" s="31"/>
    </row>
    <row r="691" spans="1:2" ht="15" customHeight="1" x14ac:dyDescent="0.25">
      <c r="A691" s="30" t="s">
        <v>159</v>
      </c>
      <c r="B691" s="60"/>
    </row>
    <row r="692" spans="1:2" ht="15" customHeight="1" x14ac:dyDescent="0.25">
      <c r="A692" s="30" t="s">
        <v>160</v>
      </c>
      <c r="B692" s="60"/>
    </row>
    <row r="694" spans="1:2" ht="25.5" customHeight="1" x14ac:dyDescent="0.25">
      <c r="A694" s="26" t="s">
        <v>99</v>
      </c>
      <c r="B694" s="27"/>
    </row>
    <row r="695" spans="1:2" ht="15" customHeight="1" x14ac:dyDescent="0.25">
      <c r="A695" s="28" t="s">
        <v>100</v>
      </c>
      <c r="B695" s="29"/>
    </row>
    <row r="696" spans="1:2" ht="15" customHeight="1" x14ac:dyDescent="0.25">
      <c r="A696" s="28" t="s">
        <v>101</v>
      </c>
      <c r="B696" s="29"/>
    </row>
    <row r="697" spans="1:2" ht="15" customHeight="1" x14ac:dyDescent="0.25">
      <c r="A697" s="28" t="s">
        <v>102</v>
      </c>
      <c r="B697" s="29"/>
    </row>
    <row r="698" spans="1:2" ht="15" customHeight="1" x14ac:dyDescent="0.25">
      <c r="A698" s="30" t="s">
        <v>103</v>
      </c>
      <c r="B698" s="31"/>
    </row>
    <row r="699" spans="1:2" ht="15" customHeight="1" x14ac:dyDescent="0.25">
      <c r="A699" s="30" t="s">
        <v>104</v>
      </c>
      <c r="B699" s="31"/>
    </row>
    <row r="700" spans="1:2" ht="15" customHeight="1" x14ac:dyDescent="0.25">
      <c r="A700" s="30" t="s">
        <v>105</v>
      </c>
      <c r="B700" s="31"/>
    </row>
    <row r="701" spans="1:2" ht="15" customHeight="1" x14ac:dyDescent="0.25">
      <c r="A701" s="28" t="s">
        <v>106</v>
      </c>
      <c r="B701" s="29"/>
    </row>
    <row r="702" spans="1:2" ht="25.5" customHeight="1" x14ac:dyDescent="0.25">
      <c r="A702" s="30" t="s">
        <v>107</v>
      </c>
      <c r="B702" s="31"/>
    </row>
    <row r="703" spans="1:2" ht="15" customHeight="1" x14ac:dyDescent="0.25">
      <c r="A703" s="30" t="s">
        <v>108</v>
      </c>
      <c r="B703" s="31"/>
    </row>
    <row r="704" spans="1:2" ht="25.5" customHeight="1" x14ac:dyDescent="0.25">
      <c r="A704" s="30" t="s">
        <v>109</v>
      </c>
      <c r="B704" s="31"/>
    </row>
    <row r="705" spans="1:2" ht="15" customHeight="1" x14ac:dyDescent="0.25">
      <c r="A705" s="30" t="s">
        <v>110</v>
      </c>
      <c r="B705" s="31"/>
    </row>
    <row r="706" spans="1:2" ht="15" customHeight="1" x14ac:dyDescent="0.25">
      <c r="A706" s="28" t="s">
        <v>111</v>
      </c>
      <c r="B706" s="32"/>
    </row>
    <row r="707" spans="1:2" ht="15" customHeight="1" x14ac:dyDescent="0.25">
      <c r="A707" s="28" t="s">
        <v>112</v>
      </c>
      <c r="B707" s="32"/>
    </row>
    <row r="708" spans="1:2" ht="15" customHeight="1" x14ac:dyDescent="0.25">
      <c r="A708" s="28" t="s">
        <v>113</v>
      </c>
      <c r="B708" s="32"/>
    </row>
    <row r="709" spans="1:2" ht="25.5" customHeight="1" x14ac:dyDescent="0.25">
      <c r="A709" s="30" t="s">
        <v>114</v>
      </c>
      <c r="B709" s="31"/>
    </row>
    <row r="710" spans="1:2" ht="15" customHeight="1" x14ac:dyDescent="0.25">
      <c r="A710" s="30" t="s">
        <v>115</v>
      </c>
      <c r="B710" s="31"/>
    </row>
    <row r="711" spans="1:2" ht="15" customHeight="1" x14ac:dyDescent="0.25">
      <c r="A711" s="30" t="s">
        <v>116</v>
      </c>
      <c r="B711" s="31"/>
    </row>
    <row r="712" spans="1:2" ht="15" customHeight="1" x14ac:dyDescent="0.25">
      <c r="A712" s="30" t="s">
        <v>117</v>
      </c>
      <c r="B712" s="31"/>
    </row>
    <row r="713" spans="1:2" ht="15" customHeight="1" x14ac:dyDescent="0.25">
      <c r="A713" s="30" t="s">
        <v>118</v>
      </c>
      <c r="B713" s="31"/>
    </row>
    <row r="714" spans="1:2" ht="15" customHeight="1" x14ac:dyDescent="0.25">
      <c r="A714" s="30" t="s">
        <v>159</v>
      </c>
      <c r="B714" s="60"/>
    </row>
    <row r="715" spans="1:2" ht="15" customHeight="1" x14ac:dyDescent="0.25">
      <c r="A715" s="30" t="s">
        <v>160</v>
      </c>
      <c r="B715" s="60"/>
    </row>
    <row r="717" spans="1:2" ht="25.5" customHeight="1" x14ac:dyDescent="0.25">
      <c r="A717" s="26" t="s">
        <v>99</v>
      </c>
      <c r="B717" s="27"/>
    </row>
    <row r="718" spans="1:2" ht="15" customHeight="1" x14ac:dyDescent="0.25">
      <c r="A718" s="28" t="s">
        <v>100</v>
      </c>
      <c r="B718" s="29"/>
    </row>
    <row r="719" spans="1:2" ht="15" customHeight="1" x14ac:dyDescent="0.25">
      <c r="A719" s="28" t="s">
        <v>101</v>
      </c>
      <c r="B719" s="29"/>
    </row>
    <row r="720" spans="1:2" ht="15" customHeight="1" x14ac:dyDescent="0.25">
      <c r="A720" s="28" t="s">
        <v>102</v>
      </c>
      <c r="B720" s="29"/>
    </row>
    <row r="721" spans="1:2" ht="15" customHeight="1" x14ac:dyDescent="0.25">
      <c r="A721" s="30" t="s">
        <v>103</v>
      </c>
      <c r="B721" s="31"/>
    </row>
    <row r="722" spans="1:2" ht="15" customHeight="1" x14ac:dyDescent="0.25">
      <c r="A722" s="30" t="s">
        <v>104</v>
      </c>
      <c r="B722" s="31"/>
    </row>
    <row r="723" spans="1:2" ht="15" customHeight="1" x14ac:dyDescent="0.25">
      <c r="A723" s="30" t="s">
        <v>105</v>
      </c>
      <c r="B723" s="31"/>
    </row>
    <row r="724" spans="1:2" ht="15" customHeight="1" x14ac:dyDescent="0.25">
      <c r="A724" s="28" t="s">
        <v>106</v>
      </c>
      <c r="B724" s="29"/>
    </row>
    <row r="725" spans="1:2" ht="25.5" customHeight="1" x14ac:dyDescent="0.25">
      <c r="A725" s="30" t="s">
        <v>107</v>
      </c>
      <c r="B725" s="31"/>
    </row>
    <row r="726" spans="1:2" ht="15" customHeight="1" x14ac:dyDescent="0.25">
      <c r="A726" s="30" t="s">
        <v>108</v>
      </c>
      <c r="B726" s="31"/>
    </row>
    <row r="727" spans="1:2" ht="25.5" customHeight="1" x14ac:dyDescent="0.25">
      <c r="A727" s="30" t="s">
        <v>109</v>
      </c>
      <c r="B727" s="31"/>
    </row>
    <row r="728" spans="1:2" ht="15" customHeight="1" x14ac:dyDescent="0.25">
      <c r="A728" s="30" t="s">
        <v>110</v>
      </c>
      <c r="B728" s="31"/>
    </row>
    <row r="729" spans="1:2" ht="15" customHeight="1" x14ac:dyDescent="0.25">
      <c r="A729" s="28" t="s">
        <v>111</v>
      </c>
      <c r="B729" s="32"/>
    </row>
    <row r="730" spans="1:2" ht="15" customHeight="1" x14ac:dyDescent="0.25">
      <c r="A730" s="28" t="s">
        <v>112</v>
      </c>
      <c r="B730" s="32"/>
    </row>
    <row r="731" spans="1:2" ht="15" customHeight="1" x14ac:dyDescent="0.25">
      <c r="A731" s="28" t="s">
        <v>113</v>
      </c>
      <c r="B731" s="32"/>
    </row>
    <row r="732" spans="1:2" ht="25.5" customHeight="1" x14ac:dyDescent="0.25">
      <c r="A732" s="30" t="s">
        <v>114</v>
      </c>
      <c r="B732" s="31"/>
    </row>
    <row r="733" spans="1:2" ht="15" customHeight="1" x14ac:dyDescent="0.25">
      <c r="A733" s="30" t="s">
        <v>115</v>
      </c>
      <c r="B733" s="31"/>
    </row>
    <row r="734" spans="1:2" ht="15" customHeight="1" x14ac:dyDescent="0.25">
      <c r="A734" s="30" t="s">
        <v>116</v>
      </c>
      <c r="B734" s="31"/>
    </row>
    <row r="735" spans="1:2" ht="15" customHeight="1" x14ac:dyDescent="0.25">
      <c r="A735" s="30" t="s">
        <v>117</v>
      </c>
      <c r="B735" s="31"/>
    </row>
    <row r="736" spans="1:2" ht="15" customHeight="1" x14ac:dyDescent="0.25">
      <c r="A736" s="30" t="s">
        <v>118</v>
      </c>
      <c r="B736" s="31"/>
    </row>
    <row r="737" spans="1:2" ht="15" customHeight="1" x14ac:dyDescent="0.25">
      <c r="A737" s="30" t="s">
        <v>159</v>
      </c>
      <c r="B737" s="60"/>
    </row>
    <row r="738" spans="1:2" ht="15" customHeight="1" x14ac:dyDescent="0.25">
      <c r="A738" s="30" t="s">
        <v>160</v>
      </c>
      <c r="B738" s="60"/>
    </row>
    <row r="740" spans="1:2" ht="25.5" customHeight="1" x14ac:dyDescent="0.25">
      <c r="A740" s="26" t="s">
        <v>99</v>
      </c>
      <c r="B740" s="27"/>
    </row>
    <row r="741" spans="1:2" ht="15" customHeight="1" x14ac:dyDescent="0.25">
      <c r="A741" s="28" t="s">
        <v>100</v>
      </c>
      <c r="B741" s="29"/>
    </row>
    <row r="742" spans="1:2" ht="15" customHeight="1" x14ac:dyDescent="0.25">
      <c r="A742" s="28" t="s">
        <v>101</v>
      </c>
      <c r="B742" s="29"/>
    </row>
    <row r="743" spans="1:2" ht="15" customHeight="1" x14ac:dyDescent="0.25">
      <c r="A743" s="28" t="s">
        <v>102</v>
      </c>
      <c r="B743" s="29"/>
    </row>
    <row r="744" spans="1:2" ht="15" customHeight="1" x14ac:dyDescent="0.25">
      <c r="A744" s="30" t="s">
        <v>103</v>
      </c>
      <c r="B744" s="31"/>
    </row>
    <row r="745" spans="1:2" ht="15" customHeight="1" x14ac:dyDescent="0.25">
      <c r="A745" s="30" t="s">
        <v>104</v>
      </c>
      <c r="B745" s="31"/>
    </row>
    <row r="746" spans="1:2" ht="15" customHeight="1" x14ac:dyDescent="0.25">
      <c r="A746" s="30" t="s">
        <v>105</v>
      </c>
      <c r="B746" s="31"/>
    </row>
    <row r="747" spans="1:2" ht="15" customHeight="1" x14ac:dyDescent="0.25">
      <c r="A747" s="28" t="s">
        <v>106</v>
      </c>
      <c r="B747" s="29"/>
    </row>
    <row r="748" spans="1:2" ht="25.5" customHeight="1" x14ac:dyDescent="0.25">
      <c r="A748" s="30" t="s">
        <v>107</v>
      </c>
      <c r="B748" s="31"/>
    </row>
    <row r="749" spans="1:2" ht="15" customHeight="1" x14ac:dyDescent="0.25">
      <c r="A749" s="30" t="s">
        <v>108</v>
      </c>
      <c r="B749" s="31"/>
    </row>
    <row r="750" spans="1:2" ht="25.5" customHeight="1" x14ac:dyDescent="0.25">
      <c r="A750" s="30" t="s">
        <v>109</v>
      </c>
      <c r="B750" s="31"/>
    </row>
    <row r="751" spans="1:2" ht="15" customHeight="1" x14ac:dyDescent="0.25">
      <c r="A751" s="30" t="s">
        <v>110</v>
      </c>
      <c r="B751" s="31"/>
    </row>
    <row r="752" spans="1:2" ht="15" customHeight="1" x14ac:dyDescent="0.25">
      <c r="A752" s="28" t="s">
        <v>111</v>
      </c>
      <c r="B752" s="32"/>
    </row>
    <row r="753" spans="1:2" ht="15" customHeight="1" x14ac:dyDescent="0.25">
      <c r="A753" s="28" t="s">
        <v>112</v>
      </c>
      <c r="B753" s="32"/>
    </row>
    <row r="754" spans="1:2" ht="15" customHeight="1" x14ac:dyDescent="0.25">
      <c r="A754" s="28" t="s">
        <v>113</v>
      </c>
      <c r="B754" s="32"/>
    </row>
    <row r="755" spans="1:2" ht="25.5" customHeight="1" x14ac:dyDescent="0.25">
      <c r="A755" s="30" t="s">
        <v>114</v>
      </c>
      <c r="B755" s="31"/>
    </row>
    <row r="756" spans="1:2" ht="15" customHeight="1" x14ac:dyDescent="0.25">
      <c r="A756" s="30" t="s">
        <v>115</v>
      </c>
      <c r="B756" s="31"/>
    </row>
    <row r="757" spans="1:2" ht="15" customHeight="1" x14ac:dyDescent="0.25">
      <c r="A757" s="30" t="s">
        <v>116</v>
      </c>
      <c r="B757" s="31"/>
    </row>
    <row r="758" spans="1:2" ht="15" customHeight="1" x14ac:dyDescent="0.25">
      <c r="A758" s="30" t="s">
        <v>117</v>
      </c>
      <c r="B758" s="31"/>
    </row>
    <row r="759" spans="1:2" ht="15" customHeight="1" x14ac:dyDescent="0.25">
      <c r="A759" s="30" t="s">
        <v>118</v>
      </c>
      <c r="B759" s="31"/>
    </row>
    <row r="760" spans="1:2" ht="15" customHeight="1" x14ac:dyDescent="0.25">
      <c r="A760" s="30" t="s">
        <v>159</v>
      </c>
      <c r="B760" s="60"/>
    </row>
    <row r="761" spans="1:2" ht="15" customHeight="1" x14ac:dyDescent="0.25">
      <c r="A761" s="30" t="s">
        <v>160</v>
      </c>
      <c r="B761" s="60"/>
    </row>
    <row r="763" spans="1:2" ht="25.5" customHeight="1" x14ac:dyDescent="0.25">
      <c r="A763" s="26" t="s">
        <v>99</v>
      </c>
      <c r="B763" s="27"/>
    </row>
    <row r="764" spans="1:2" ht="15" customHeight="1" x14ac:dyDescent="0.25">
      <c r="A764" s="28" t="s">
        <v>100</v>
      </c>
      <c r="B764" s="29"/>
    </row>
    <row r="765" spans="1:2" ht="15" customHeight="1" x14ac:dyDescent="0.25">
      <c r="A765" s="28" t="s">
        <v>101</v>
      </c>
      <c r="B765" s="29"/>
    </row>
    <row r="766" spans="1:2" ht="15" customHeight="1" x14ac:dyDescent="0.25">
      <c r="A766" s="28" t="s">
        <v>102</v>
      </c>
      <c r="B766" s="29"/>
    </row>
    <row r="767" spans="1:2" ht="15" customHeight="1" x14ac:dyDescent="0.25">
      <c r="A767" s="30" t="s">
        <v>103</v>
      </c>
      <c r="B767" s="31"/>
    </row>
    <row r="768" spans="1:2" ht="15" customHeight="1" x14ac:dyDescent="0.25">
      <c r="A768" s="30" t="s">
        <v>104</v>
      </c>
      <c r="B768" s="31"/>
    </row>
    <row r="769" spans="1:2" ht="15" customHeight="1" x14ac:dyDescent="0.25">
      <c r="A769" s="30" t="s">
        <v>105</v>
      </c>
      <c r="B769" s="31"/>
    </row>
    <row r="770" spans="1:2" ht="15" customHeight="1" x14ac:dyDescent="0.25">
      <c r="A770" s="28" t="s">
        <v>106</v>
      </c>
      <c r="B770" s="29"/>
    </row>
    <row r="771" spans="1:2" ht="25.5" customHeight="1" x14ac:dyDescent="0.25">
      <c r="A771" s="30" t="s">
        <v>107</v>
      </c>
      <c r="B771" s="31"/>
    </row>
    <row r="772" spans="1:2" ht="15" customHeight="1" x14ac:dyDescent="0.25">
      <c r="A772" s="30" t="s">
        <v>108</v>
      </c>
      <c r="B772" s="31"/>
    </row>
    <row r="773" spans="1:2" ht="25.5" customHeight="1" x14ac:dyDescent="0.25">
      <c r="A773" s="30" t="s">
        <v>109</v>
      </c>
      <c r="B773" s="31"/>
    </row>
    <row r="774" spans="1:2" ht="15" customHeight="1" x14ac:dyDescent="0.25">
      <c r="A774" s="30" t="s">
        <v>110</v>
      </c>
      <c r="B774" s="31"/>
    </row>
    <row r="775" spans="1:2" ht="15" customHeight="1" x14ac:dyDescent="0.25">
      <c r="A775" s="28" t="s">
        <v>111</v>
      </c>
      <c r="B775" s="32"/>
    </row>
    <row r="776" spans="1:2" ht="15" customHeight="1" x14ac:dyDescent="0.25">
      <c r="A776" s="28" t="s">
        <v>112</v>
      </c>
      <c r="B776" s="32"/>
    </row>
    <row r="777" spans="1:2" ht="15" customHeight="1" x14ac:dyDescent="0.25">
      <c r="A777" s="28" t="s">
        <v>113</v>
      </c>
      <c r="B777" s="32"/>
    </row>
    <row r="778" spans="1:2" ht="25.5" customHeight="1" x14ac:dyDescent="0.25">
      <c r="A778" s="30" t="s">
        <v>114</v>
      </c>
      <c r="B778" s="31"/>
    </row>
    <row r="779" spans="1:2" ht="15" customHeight="1" x14ac:dyDescent="0.25">
      <c r="A779" s="30" t="s">
        <v>115</v>
      </c>
      <c r="B779" s="31"/>
    </row>
    <row r="780" spans="1:2" ht="15" customHeight="1" x14ac:dyDescent="0.25">
      <c r="A780" s="30" t="s">
        <v>116</v>
      </c>
      <c r="B780" s="31"/>
    </row>
    <row r="781" spans="1:2" ht="15" customHeight="1" x14ac:dyDescent="0.25">
      <c r="A781" s="30" t="s">
        <v>117</v>
      </c>
      <c r="B781" s="31"/>
    </row>
    <row r="782" spans="1:2" ht="15" customHeight="1" x14ac:dyDescent="0.25">
      <c r="A782" s="30" t="s">
        <v>118</v>
      </c>
      <c r="B782" s="31"/>
    </row>
    <row r="783" spans="1:2" ht="15" customHeight="1" x14ac:dyDescent="0.25">
      <c r="A783" s="30" t="s">
        <v>159</v>
      </c>
      <c r="B783" s="60"/>
    </row>
    <row r="784" spans="1:2" ht="15" customHeight="1" x14ac:dyDescent="0.25">
      <c r="A784" s="30" t="s">
        <v>160</v>
      </c>
      <c r="B784" s="60"/>
    </row>
    <row r="786" spans="1:2" ht="25.5" customHeight="1" x14ac:dyDescent="0.25">
      <c r="A786" s="26" t="s">
        <v>99</v>
      </c>
      <c r="B786" s="27"/>
    </row>
    <row r="787" spans="1:2" ht="15" customHeight="1" x14ac:dyDescent="0.25">
      <c r="A787" s="28" t="s">
        <v>100</v>
      </c>
      <c r="B787" s="29"/>
    </row>
    <row r="788" spans="1:2" ht="15" customHeight="1" x14ac:dyDescent="0.25">
      <c r="A788" s="28" t="s">
        <v>101</v>
      </c>
      <c r="B788" s="29"/>
    </row>
    <row r="789" spans="1:2" ht="15" customHeight="1" x14ac:dyDescent="0.25">
      <c r="A789" s="28" t="s">
        <v>102</v>
      </c>
      <c r="B789" s="29"/>
    </row>
    <row r="790" spans="1:2" ht="15" customHeight="1" x14ac:dyDescent="0.25">
      <c r="A790" s="30" t="s">
        <v>103</v>
      </c>
      <c r="B790" s="31"/>
    </row>
    <row r="791" spans="1:2" ht="15" customHeight="1" x14ac:dyDescent="0.25">
      <c r="A791" s="30" t="s">
        <v>104</v>
      </c>
      <c r="B791" s="31"/>
    </row>
    <row r="792" spans="1:2" ht="15" customHeight="1" x14ac:dyDescent="0.25">
      <c r="A792" s="30" t="s">
        <v>105</v>
      </c>
      <c r="B792" s="31"/>
    </row>
    <row r="793" spans="1:2" ht="15" customHeight="1" x14ac:dyDescent="0.25">
      <c r="A793" s="28" t="s">
        <v>106</v>
      </c>
      <c r="B793" s="29"/>
    </row>
    <row r="794" spans="1:2" ht="25.5" customHeight="1" x14ac:dyDescent="0.25">
      <c r="A794" s="30" t="s">
        <v>107</v>
      </c>
      <c r="B794" s="31"/>
    </row>
    <row r="795" spans="1:2" ht="15" customHeight="1" x14ac:dyDescent="0.25">
      <c r="A795" s="30" t="s">
        <v>108</v>
      </c>
      <c r="B795" s="31"/>
    </row>
    <row r="796" spans="1:2" ht="25.5" customHeight="1" x14ac:dyDescent="0.25">
      <c r="A796" s="30" t="s">
        <v>109</v>
      </c>
      <c r="B796" s="31"/>
    </row>
    <row r="797" spans="1:2" ht="15" customHeight="1" x14ac:dyDescent="0.25">
      <c r="A797" s="30" t="s">
        <v>110</v>
      </c>
      <c r="B797" s="31"/>
    </row>
    <row r="798" spans="1:2" ht="15" customHeight="1" x14ac:dyDescent="0.25">
      <c r="A798" s="28" t="s">
        <v>111</v>
      </c>
      <c r="B798" s="32"/>
    </row>
    <row r="799" spans="1:2" ht="15" customHeight="1" x14ac:dyDescent="0.25">
      <c r="A799" s="28" t="s">
        <v>112</v>
      </c>
      <c r="B799" s="32"/>
    </row>
    <row r="800" spans="1:2" ht="15" customHeight="1" x14ac:dyDescent="0.25">
      <c r="A800" s="28" t="s">
        <v>113</v>
      </c>
      <c r="B800" s="32"/>
    </row>
    <row r="801" spans="1:2" ht="25.5" customHeight="1" x14ac:dyDescent="0.25">
      <c r="A801" s="30" t="s">
        <v>114</v>
      </c>
      <c r="B801" s="31"/>
    </row>
    <row r="802" spans="1:2" ht="15" customHeight="1" x14ac:dyDescent="0.25">
      <c r="A802" s="30" t="s">
        <v>115</v>
      </c>
      <c r="B802" s="31"/>
    </row>
    <row r="803" spans="1:2" ht="15" customHeight="1" x14ac:dyDescent="0.25">
      <c r="A803" s="30" t="s">
        <v>116</v>
      </c>
      <c r="B803" s="31"/>
    </row>
    <row r="804" spans="1:2" ht="15" customHeight="1" x14ac:dyDescent="0.25">
      <c r="A804" s="30" t="s">
        <v>117</v>
      </c>
      <c r="B804" s="31"/>
    </row>
    <row r="805" spans="1:2" ht="15" customHeight="1" x14ac:dyDescent="0.25">
      <c r="A805" s="30" t="s">
        <v>118</v>
      </c>
      <c r="B805" s="31"/>
    </row>
    <row r="806" spans="1:2" ht="15" customHeight="1" x14ac:dyDescent="0.25">
      <c r="A806" s="30" t="s">
        <v>159</v>
      </c>
      <c r="B806" s="60"/>
    </row>
    <row r="807" spans="1:2" ht="15" customHeight="1" x14ac:dyDescent="0.25">
      <c r="A807" s="30" t="s">
        <v>160</v>
      </c>
      <c r="B807" s="60"/>
    </row>
    <row r="809" spans="1:2" ht="25.5" customHeight="1" x14ac:dyDescent="0.25">
      <c r="A809" s="26" t="s">
        <v>99</v>
      </c>
      <c r="B809" s="27"/>
    </row>
    <row r="810" spans="1:2" ht="15" customHeight="1" x14ac:dyDescent="0.25">
      <c r="A810" s="28" t="s">
        <v>100</v>
      </c>
      <c r="B810" s="29"/>
    </row>
    <row r="811" spans="1:2" ht="15" customHeight="1" x14ac:dyDescent="0.25">
      <c r="A811" s="28" t="s">
        <v>101</v>
      </c>
      <c r="B811" s="29"/>
    </row>
    <row r="812" spans="1:2" ht="15" customHeight="1" x14ac:dyDescent="0.25">
      <c r="A812" s="28" t="s">
        <v>102</v>
      </c>
      <c r="B812" s="29"/>
    </row>
    <row r="813" spans="1:2" ht="15" customHeight="1" x14ac:dyDescent="0.25">
      <c r="A813" s="30" t="s">
        <v>103</v>
      </c>
      <c r="B813" s="31"/>
    </row>
    <row r="814" spans="1:2" ht="15" customHeight="1" x14ac:dyDescent="0.25">
      <c r="A814" s="30" t="s">
        <v>104</v>
      </c>
      <c r="B814" s="31"/>
    </row>
    <row r="815" spans="1:2" ht="15" customHeight="1" x14ac:dyDescent="0.25">
      <c r="A815" s="30" t="s">
        <v>105</v>
      </c>
      <c r="B815" s="31"/>
    </row>
    <row r="816" spans="1:2" ht="15" customHeight="1" x14ac:dyDescent="0.25">
      <c r="A816" s="28" t="s">
        <v>106</v>
      </c>
      <c r="B816" s="29"/>
    </row>
    <row r="817" spans="1:2" ht="25.5" customHeight="1" x14ac:dyDescent="0.25">
      <c r="A817" s="30" t="s">
        <v>107</v>
      </c>
      <c r="B817" s="31"/>
    </row>
    <row r="818" spans="1:2" ht="15" customHeight="1" x14ac:dyDescent="0.25">
      <c r="A818" s="30" t="s">
        <v>108</v>
      </c>
      <c r="B818" s="31"/>
    </row>
    <row r="819" spans="1:2" ht="25.5" customHeight="1" x14ac:dyDescent="0.25">
      <c r="A819" s="30" t="s">
        <v>109</v>
      </c>
      <c r="B819" s="31"/>
    </row>
    <row r="820" spans="1:2" ht="15" customHeight="1" x14ac:dyDescent="0.25">
      <c r="A820" s="30" t="s">
        <v>110</v>
      </c>
      <c r="B820" s="31"/>
    </row>
    <row r="821" spans="1:2" ht="15" customHeight="1" x14ac:dyDescent="0.25">
      <c r="A821" s="28" t="s">
        <v>111</v>
      </c>
      <c r="B821" s="32"/>
    </row>
    <row r="822" spans="1:2" ht="15" customHeight="1" x14ac:dyDescent="0.25">
      <c r="A822" s="28" t="s">
        <v>112</v>
      </c>
      <c r="B822" s="32"/>
    </row>
    <row r="823" spans="1:2" ht="15" customHeight="1" x14ac:dyDescent="0.25">
      <c r="A823" s="28" t="s">
        <v>113</v>
      </c>
      <c r="B823" s="32"/>
    </row>
    <row r="824" spans="1:2" ht="25.5" customHeight="1" x14ac:dyDescent="0.25">
      <c r="A824" s="30" t="s">
        <v>114</v>
      </c>
      <c r="B824" s="31"/>
    </row>
    <row r="825" spans="1:2" ht="15" customHeight="1" x14ac:dyDescent="0.25">
      <c r="A825" s="30" t="s">
        <v>115</v>
      </c>
      <c r="B825" s="31"/>
    </row>
    <row r="826" spans="1:2" ht="15" customHeight="1" x14ac:dyDescent="0.25">
      <c r="A826" s="30" t="s">
        <v>116</v>
      </c>
      <c r="B826" s="31"/>
    </row>
    <row r="827" spans="1:2" ht="15" customHeight="1" x14ac:dyDescent="0.25">
      <c r="A827" s="30" t="s">
        <v>117</v>
      </c>
      <c r="B827" s="31"/>
    </row>
    <row r="828" spans="1:2" ht="15" customHeight="1" x14ac:dyDescent="0.25">
      <c r="A828" s="30" t="s">
        <v>118</v>
      </c>
      <c r="B828" s="31"/>
    </row>
    <row r="829" spans="1:2" ht="15" customHeight="1" x14ac:dyDescent="0.25">
      <c r="A829" s="30" t="s">
        <v>159</v>
      </c>
      <c r="B829" s="60"/>
    </row>
    <row r="830" spans="1:2" ht="15" customHeight="1" x14ac:dyDescent="0.25">
      <c r="A830" s="30" t="s">
        <v>160</v>
      </c>
      <c r="B830" s="60"/>
    </row>
    <row r="832" spans="1:2" ht="25.5" customHeight="1" x14ac:dyDescent="0.25">
      <c r="A832" s="26" t="s">
        <v>99</v>
      </c>
      <c r="B832" s="27"/>
    </row>
    <row r="833" spans="1:2" ht="15" customHeight="1" x14ac:dyDescent="0.25">
      <c r="A833" s="28" t="s">
        <v>100</v>
      </c>
      <c r="B833" s="29"/>
    </row>
    <row r="834" spans="1:2" ht="15" customHeight="1" x14ac:dyDescent="0.25">
      <c r="A834" s="28" t="s">
        <v>101</v>
      </c>
      <c r="B834" s="29"/>
    </row>
    <row r="835" spans="1:2" ht="15" customHeight="1" x14ac:dyDescent="0.25">
      <c r="A835" s="28" t="s">
        <v>102</v>
      </c>
      <c r="B835" s="29"/>
    </row>
    <row r="836" spans="1:2" ht="15" customHeight="1" x14ac:dyDescent="0.25">
      <c r="A836" s="30" t="s">
        <v>103</v>
      </c>
      <c r="B836" s="31"/>
    </row>
    <row r="837" spans="1:2" ht="15" customHeight="1" x14ac:dyDescent="0.25">
      <c r="A837" s="30" t="s">
        <v>104</v>
      </c>
      <c r="B837" s="31"/>
    </row>
    <row r="838" spans="1:2" ht="15" customHeight="1" x14ac:dyDescent="0.25">
      <c r="A838" s="30" t="s">
        <v>105</v>
      </c>
      <c r="B838" s="31"/>
    </row>
    <row r="839" spans="1:2" ht="15" customHeight="1" x14ac:dyDescent="0.25">
      <c r="A839" s="28" t="s">
        <v>106</v>
      </c>
      <c r="B839" s="29"/>
    </row>
    <row r="840" spans="1:2" ht="25.5" customHeight="1" x14ac:dyDescent="0.25">
      <c r="A840" s="30" t="s">
        <v>107</v>
      </c>
      <c r="B840" s="31"/>
    </row>
    <row r="841" spans="1:2" ht="15" customHeight="1" x14ac:dyDescent="0.25">
      <c r="A841" s="30" t="s">
        <v>108</v>
      </c>
      <c r="B841" s="31"/>
    </row>
    <row r="842" spans="1:2" ht="25.5" customHeight="1" x14ac:dyDescent="0.25">
      <c r="A842" s="30" t="s">
        <v>109</v>
      </c>
      <c r="B842" s="31"/>
    </row>
    <row r="843" spans="1:2" ht="15" customHeight="1" x14ac:dyDescent="0.25">
      <c r="A843" s="30" t="s">
        <v>110</v>
      </c>
      <c r="B843" s="31"/>
    </row>
    <row r="844" spans="1:2" ht="15" customHeight="1" x14ac:dyDescent="0.25">
      <c r="A844" s="28" t="s">
        <v>111</v>
      </c>
      <c r="B844" s="32"/>
    </row>
    <row r="845" spans="1:2" ht="15" customHeight="1" x14ac:dyDescent="0.25">
      <c r="A845" s="28" t="s">
        <v>112</v>
      </c>
      <c r="B845" s="32"/>
    </row>
    <row r="846" spans="1:2" ht="15" customHeight="1" x14ac:dyDescent="0.25">
      <c r="A846" s="28" t="s">
        <v>113</v>
      </c>
      <c r="B846" s="32"/>
    </row>
    <row r="847" spans="1:2" ht="25.5" customHeight="1" x14ac:dyDescent="0.25">
      <c r="A847" s="30" t="s">
        <v>114</v>
      </c>
      <c r="B847" s="31"/>
    </row>
    <row r="848" spans="1:2" ht="15" customHeight="1" x14ac:dyDescent="0.25">
      <c r="A848" s="30" t="s">
        <v>115</v>
      </c>
      <c r="B848" s="31"/>
    </row>
    <row r="849" spans="1:2" ht="15" customHeight="1" x14ac:dyDescent="0.25">
      <c r="A849" s="30" t="s">
        <v>116</v>
      </c>
      <c r="B849" s="31"/>
    </row>
    <row r="850" spans="1:2" ht="15" customHeight="1" x14ac:dyDescent="0.25">
      <c r="A850" s="30" t="s">
        <v>117</v>
      </c>
      <c r="B850" s="31"/>
    </row>
    <row r="851" spans="1:2" ht="15" customHeight="1" x14ac:dyDescent="0.25">
      <c r="A851" s="30" t="s">
        <v>118</v>
      </c>
      <c r="B851" s="31"/>
    </row>
    <row r="852" spans="1:2" ht="15" customHeight="1" x14ac:dyDescent="0.25">
      <c r="A852" s="30" t="s">
        <v>159</v>
      </c>
      <c r="B852" s="60"/>
    </row>
    <row r="853" spans="1:2" ht="15" customHeight="1" x14ac:dyDescent="0.25">
      <c r="A853" s="30" t="s">
        <v>160</v>
      </c>
      <c r="B853" s="60"/>
    </row>
    <row r="855" spans="1:2" ht="25.5" customHeight="1" x14ac:dyDescent="0.25">
      <c r="A855" s="26" t="s">
        <v>99</v>
      </c>
      <c r="B855" s="27"/>
    </row>
    <row r="856" spans="1:2" ht="15" customHeight="1" x14ac:dyDescent="0.25">
      <c r="A856" s="28" t="s">
        <v>100</v>
      </c>
      <c r="B856" s="29"/>
    </row>
    <row r="857" spans="1:2" ht="15" customHeight="1" x14ac:dyDescent="0.25">
      <c r="A857" s="28" t="s">
        <v>101</v>
      </c>
      <c r="B857" s="29"/>
    </row>
    <row r="858" spans="1:2" ht="15" customHeight="1" x14ac:dyDescent="0.25">
      <c r="A858" s="28" t="s">
        <v>102</v>
      </c>
      <c r="B858" s="29"/>
    </row>
    <row r="859" spans="1:2" ht="15" customHeight="1" x14ac:dyDescent="0.25">
      <c r="A859" s="30" t="s">
        <v>103</v>
      </c>
      <c r="B859" s="31"/>
    </row>
    <row r="860" spans="1:2" ht="15" customHeight="1" x14ac:dyDescent="0.25">
      <c r="A860" s="30" t="s">
        <v>104</v>
      </c>
      <c r="B860" s="31"/>
    </row>
    <row r="861" spans="1:2" ht="15" customHeight="1" x14ac:dyDescent="0.25">
      <c r="A861" s="30" t="s">
        <v>105</v>
      </c>
      <c r="B861" s="31"/>
    </row>
    <row r="862" spans="1:2" ht="15" customHeight="1" x14ac:dyDescent="0.25">
      <c r="A862" s="28" t="s">
        <v>106</v>
      </c>
      <c r="B862" s="29"/>
    </row>
    <row r="863" spans="1:2" ht="25.5" customHeight="1" x14ac:dyDescent="0.25">
      <c r="A863" s="30" t="s">
        <v>107</v>
      </c>
      <c r="B863" s="31"/>
    </row>
    <row r="864" spans="1:2" ht="15" customHeight="1" x14ac:dyDescent="0.25">
      <c r="A864" s="30" t="s">
        <v>108</v>
      </c>
      <c r="B864" s="31"/>
    </row>
    <row r="865" spans="1:2" ht="25.5" customHeight="1" x14ac:dyDescent="0.25">
      <c r="A865" s="30" t="s">
        <v>109</v>
      </c>
      <c r="B865" s="31"/>
    </row>
    <row r="866" spans="1:2" ht="15" customHeight="1" x14ac:dyDescent="0.25">
      <c r="A866" s="30" t="s">
        <v>110</v>
      </c>
      <c r="B866" s="31"/>
    </row>
    <row r="867" spans="1:2" ht="15" customHeight="1" x14ac:dyDescent="0.25">
      <c r="A867" s="28" t="s">
        <v>111</v>
      </c>
      <c r="B867" s="32"/>
    </row>
    <row r="868" spans="1:2" ht="15" customHeight="1" x14ac:dyDescent="0.25">
      <c r="A868" s="28" t="s">
        <v>112</v>
      </c>
      <c r="B868" s="32"/>
    </row>
    <row r="869" spans="1:2" ht="15" customHeight="1" x14ac:dyDescent="0.25">
      <c r="A869" s="28" t="s">
        <v>113</v>
      </c>
      <c r="B869" s="32"/>
    </row>
    <row r="870" spans="1:2" ht="25.5" customHeight="1" x14ac:dyDescent="0.25">
      <c r="A870" s="30" t="s">
        <v>114</v>
      </c>
      <c r="B870" s="31"/>
    </row>
    <row r="871" spans="1:2" ht="15" customHeight="1" x14ac:dyDescent="0.25">
      <c r="A871" s="30" t="s">
        <v>115</v>
      </c>
      <c r="B871" s="31"/>
    </row>
    <row r="872" spans="1:2" ht="15" customHeight="1" x14ac:dyDescent="0.25">
      <c r="A872" s="30" t="s">
        <v>116</v>
      </c>
      <c r="B872" s="31"/>
    </row>
    <row r="873" spans="1:2" ht="15" customHeight="1" x14ac:dyDescent="0.25">
      <c r="A873" s="30" t="s">
        <v>117</v>
      </c>
      <c r="B873" s="31"/>
    </row>
    <row r="874" spans="1:2" ht="15" customHeight="1" x14ac:dyDescent="0.25">
      <c r="A874" s="30" t="s">
        <v>118</v>
      </c>
      <c r="B874" s="31"/>
    </row>
    <row r="875" spans="1:2" ht="15" customHeight="1" x14ac:dyDescent="0.25">
      <c r="A875" s="30" t="s">
        <v>159</v>
      </c>
      <c r="B875" s="60"/>
    </row>
    <row r="876" spans="1:2" ht="15" customHeight="1" x14ac:dyDescent="0.25">
      <c r="A876" s="30" t="s">
        <v>160</v>
      </c>
      <c r="B876" s="60"/>
    </row>
    <row r="878" spans="1:2" ht="25.5" customHeight="1" x14ac:dyDescent="0.25">
      <c r="A878" s="26" t="s">
        <v>99</v>
      </c>
      <c r="B878" s="27"/>
    </row>
    <row r="879" spans="1:2" ht="15" customHeight="1" x14ac:dyDescent="0.25">
      <c r="A879" s="28" t="s">
        <v>100</v>
      </c>
      <c r="B879" s="29"/>
    </row>
    <row r="880" spans="1:2" ht="15" customHeight="1" x14ac:dyDescent="0.25">
      <c r="A880" s="28" t="s">
        <v>101</v>
      </c>
      <c r="B880" s="29"/>
    </row>
    <row r="881" spans="1:2" ht="15" customHeight="1" x14ac:dyDescent="0.25">
      <c r="A881" s="28" t="s">
        <v>102</v>
      </c>
      <c r="B881" s="29"/>
    </row>
    <row r="882" spans="1:2" ht="15" customHeight="1" x14ac:dyDescent="0.25">
      <c r="A882" s="30" t="s">
        <v>103</v>
      </c>
      <c r="B882" s="31"/>
    </row>
    <row r="883" spans="1:2" ht="15" customHeight="1" x14ac:dyDescent="0.25">
      <c r="A883" s="30" t="s">
        <v>104</v>
      </c>
      <c r="B883" s="31"/>
    </row>
    <row r="884" spans="1:2" ht="15" customHeight="1" x14ac:dyDescent="0.25">
      <c r="A884" s="30" t="s">
        <v>105</v>
      </c>
      <c r="B884" s="31"/>
    </row>
    <row r="885" spans="1:2" ht="15" customHeight="1" x14ac:dyDescent="0.25">
      <c r="A885" s="28" t="s">
        <v>106</v>
      </c>
      <c r="B885" s="29"/>
    </row>
    <row r="886" spans="1:2" ht="25.5" customHeight="1" x14ac:dyDescent="0.25">
      <c r="A886" s="30" t="s">
        <v>107</v>
      </c>
      <c r="B886" s="31"/>
    </row>
    <row r="887" spans="1:2" ht="15" customHeight="1" x14ac:dyDescent="0.25">
      <c r="A887" s="30" t="s">
        <v>108</v>
      </c>
      <c r="B887" s="31"/>
    </row>
    <row r="888" spans="1:2" ht="25.5" customHeight="1" x14ac:dyDescent="0.25">
      <c r="A888" s="30" t="s">
        <v>109</v>
      </c>
      <c r="B888" s="31"/>
    </row>
    <row r="889" spans="1:2" ht="15" customHeight="1" x14ac:dyDescent="0.25">
      <c r="A889" s="30" t="s">
        <v>110</v>
      </c>
      <c r="B889" s="31"/>
    </row>
    <row r="890" spans="1:2" ht="15" customHeight="1" x14ac:dyDescent="0.25">
      <c r="A890" s="28" t="s">
        <v>111</v>
      </c>
      <c r="B890" s="32"/>
    </row>
    <row r="891" spans="1:2" ht="15" customHeight="1" x14ac:dyDescent="0.25">
      <c r="A891" s="28" t="s">
        <v>112</v>
      </c>
      <c r="B891" s="32"/>
    </row>
    <row r="892" spans="1:2" ht="15" customHeight="1" x14ac:dyDescent="0.25">
      <c r="A892" s="28" t="s">
        <v>113</v>
      </c>
      <c r="B892" s="32"/>
    </row>
    <row r="893" spans="1:2" ht="25.5" customHeight="1" x14ac:dyDescent="0.25">
      <c r="A893" s="30" t="s">
        <v>114</v>
      </c>
      <c r="B893" s="31"/>
    </row>
    <row r="894" spans="1:2" ht="15" customHeight="1" x14ac:dyDescent="0.25">
      <c r="A894" s="30" t="s">
        <v>115</v>
      </c>
      <c r="B894" s="31"/>
    </row>
    <row r="895" spans="1:2" ht="15" customHeight="1" x14ac:dyDescent="0.25">
      <c r="A895" s="30" t="s">
        <v>116</v>
      </c>
      <c r="B895" s="31"/>
    </row>
    <row r="896" spans="1:2" ht="15" customHeight="1" x14ac:dyDescent="0.25">
      <c r="A896" s="30" t="s">
        <v>117</v>
      </c>
      <c r="B896" s="31"/>
    </row>
    <row r="897" spans="1:2" ht="15" customHeight="1" x14ac:dyDescent="0.25">
      <c r="A897" s="30" t="s">
        <v>118</v>
      </c>
      <c r="B897" s="31"/>
    </row>
    <row r="898" spans="1:2" ht="15" customHeight="1" x14ac:dyDescent="0.25">
      <c r="A898" s="30" t="s">
        <v>159</v>
      </c>
      <c r="B898" s="60"/>
    </row>
    <row r="899" spans="1:2" ht="15" customHeight="1" x14ac:dyDescent="0.25">
      <c r="A899" s="30" t="s">
        <v>160</v>
      </c>
      <c r="B899" s="60"/>
    </row>
    <row r="901" spans="1:2" ht="25.5" customHeight="1" x14ac:dyDescent="0.25">
      <c r="A901" s="26" t="s">
        <v>99</v>
      </c>
      <c r="B901" s="27"/>
    </row>
    <row r="902" spans="1:2" ht="15" customHeight="1" x14ac:dyDescent="0.25">
      <c r="A902" s="28" t="s">
        <v>100</v>
      </c>
      <c r="B902" s="29"/>
    </row>
    <row r="903" spans="1:2" ht="15" customHeight="1" x14ac:dyDescent="0.25">
      <c r="A903" s="28" t="s">
        <v>101</v>
      </c>
      <c r="B903" s="29"/>
    </row>
    <row r="904" spans="1:2" ht="15" customHeight="1" x14ac:dyDescent="0.25">
      <c r="A904" s="28" t="s">
        <v>102</v>
      </c>
      <c r="B904" s="29"/>
    </row>
    <row r="905" spans="1:2" ht="15" customHeight="1" x14ac:dyDescent="0.25">
      <c r="A905" s="30" t="s">
        <v>103</v>
      </c>
      <c r="B905" s="31"/>
    </row>
    <row r="906" spans="1:2" ht="15" customHeight="1" x14ac:dyDescent="0.25">
      <c r="A906" s="30" t="s">
        <v>104</v>
      </c>
      <c r="B906" s="31"/>
    </row>
    <row r="907" spans="1:2" ht="15" customHeight="1" x14ac:dyDescent="0.25">
      <c r="A907" s="30" t="s">
        <v>105</v>
      </c>
      <c r="B907" s="31"/>
    </row>
    <row r="908" spans="1:2" ht="15" customHeight="1" x14ac:dyDescent="0.25">
      <c r="A908" s="28" t="s">
        <v>106</v>
      </c>
      <c r="B908" s="29"/>
    </row>
    <row r="909" spans="1:2" ht="25.5" customHeight="1" x14ac:dyDescent="0.25">
      <c r="A909" s="30" t="s">
        <v>107</v>
      </c>
      <c r="B909" s="31"/>
    </row>
    <row r="910" spans="1:2" ht="15" customHeight="1" x14ac:dyDescent="0.25">
      <c r="A910" s="30" t="s">
        <v>108</v>
      </c>
      <c r="B910" s="31"/>
    </row>
    <row r="911" spans="1:2" ht="25.5" customHeight="1" x14ac:dyDescent="0.25">
      <c r="A911" s="30" t="s">
        <v>109</v>
      </c>
      <c r="B911" s="31"/>
    </row>
    <row r="912" spans="1:2" ht="15" customHeight="1" x14ac:dyDescent="0.25">
      <c r="A912" s="30" t="s">
        <v>110</v>
      </c>
      <c r="B912" s="31"/>
    </row>
    <row r="913" spans="1:2" ht="15" customHeight="1" x14ac:dyDescent="0.25">
      <c r="A913" s="28" t="s">
        <v>111</v>
      </c>
      <c r="B913" s="32"/>
    </row>
    <row r="914" spans="1:2" ht="15" customHeight="1" x14ac:dyDescent="0.25">
      <c r="A914" s="28" t="s">
        <v>112</v>
      </c>
      <c r="B914" s="32"/>
    </row>
    <row r="915" spans="1:2" ht="15" customHeight="1" x14ac:dyDescent="0.25">
      <c r="A915" s="28" t="s">
        <v>113</v>
      </c>
      <c r="B915" s="32"/>
    </row>
    <row r="916" spans="1:2" ht="25.5" customHeight="1" x14ac:dyDescent="0.25">
      <c r="A916" s="30" t="s">
        <v>114</v>
      </c>
      <c r="B916" s="31"/>
    </row>
    <row r="917" spans="1:2" ht="15" customHeight="1" x14ac:dyDescent="0.25">
      <c r="A917" s="30" t="s">
        <v>115</v>
      </c>
      <c r="B917" s="31"/>
    </row>
    <row r="918" spans="1:2" ht="15" customHeight="1" x14ac:dyDescent="0.25">
      <c r="A918" s="30" t="s">
        <v>116</v>
      </c>
      <c r="B918" s="31"/>
    </row>
    <row r="919" spans="1:2" ht="15" customHeight="1" x14ac:dyDescent="0.25">
      <c r="A919" s="30" t="s">
        <v>117</v>
      </c>
      <c r="B919" s="31"/>
    </row>
    <row r="920" spans="1:2" ht="15" customHeight="1" x14ac:dyDescent="0.25">
      <c r="A920" s="30" t="s">
        <v>118</v>
      </c>
      <c r="B920" s="31"/>
    </row>
    <row r="921" spans="1:2" ht="15" customHeight="1" x14ac:dyDescent="0.25">
      <c r="A921" s="30" t="s">
        <v>159</v>
      </c>
      <c r="B921" s="60"/>
    </row>
    <row r="922" spans="1:2" ht="15" customHeight="1" x14ac:dyDescent="0.25">
      <c r="A922" s="30" t="s">
        <v>160</v>
      </c>
      <c r="B922" s="60"/>
    </row>
    <row r="924" spans="1:2" ht="25.5" customHeight="1" x14ac:dyDescent="0.25">
      <c r="A924" s="26" t="s">
        <v>99</v>
      </c>
      <c r="B924" s="27"/>
    </row>
    <row r="925" spans="1:2" ht="15" customHeight="1" x14ac:dyDescent="0.25">
      <c r="A925" s="28" t="s">
        <v>100</v>
      </c>
      <c r="B925" s="29"/>
    </row>
    <row r="926" spans="1:2" ht="15" customHeight="1" x14ac:dyDescent="0.25">
      <c r="A926" s="28" t="s">
        <v>101</v>
      </c>
      <c r="B926" s="29"/>
    </row>
    <row r="927" spans="1:2" ht="15" customHeight="1" x14ac:dyDescent="0.25">
      <c r="A927" s="28" t="s">
        <v>102</v>
      </c>
      <c r="B927" s="29"/>
    </row>
    <row r="928" spans="1:2" ht="15" customHeight="1" x14ac:dyDescent="0.25">
      <c r="A928" s="30" t="s">
        <v>103</v>
      </c>
      <c r="B928" s="31"/>
    </row>
    <row r="929" spans="1:2" ht="15" customHeight="1" x14ac:dyDescent="0.25">
      <c r="A929" s="30" t="s">
        <v>104</v>
      </c>
      <c r="B929" s="31"/>
    </row>
    <row r="930" spans="1:2" ht="15" customHeight="1" x14ac:dyDescent="0.25">
      <c r="A930" s="30" t="s">
        <v>105</v>
      </c>
      <c r="B930" s="31"/>
    </row>
    <row r="931" spans="1:2" ht="15" customHeight="1" x14ac:dyDescent="0.25">
      <c r="A931" s="28" t="s">
        <v>106</v>
      </c>
      <c r="B931" s="29"/>
    </row>
    <row r="932" spans="1:2" ht="25.5" customHeight="1" x14ac:dyDescent="0.25">
      <c r="A932" s="30" t="s">
        <v>107</v>
      </c>
      <c r="B932" s="31"/>
    </row>
    <row r="933" spans="1:2" ht="15" customHeight="1" x14ac:dyDescent="0.25">
      <c r="A933" s="30" t="s">
        <v>108</v>
      </c>
      <c r="B933" s="31"/>
    </row>
    <row r="934" spans="1:2" ht="25.5" customHeight="1" x14ac:dyDescent="0.25">
      <c r="A934" s="30" t="s">
        <v>109</v>
      </c>
      <c r="B934" s="31"/>
    </row>
    <row r="935" spans="1:2" ht="15" customHeight="1" x14ac:dyDescent="0.25">
      <c r="A935" s="30" t="s">
        <v>110</v>
      </c>
      <c r="B935" s="31"/>
    </row>
    <row r="936" spans="1:2" ht="15" customHeight="1" x14ac:dyDescent="0.25">
      <c r="A936" s="28" t="s">
        <v>111</v>
      </c>
      <c r="B936" s="32"/>
    </row>
    <row r="937" spans="1:2" ht="15" customHeight="1" x14ac:dyDescent="0.25">
      <c r="A937" s="28" t="s">
        <v>112</v>
      </c>
      <c r="B937" s="32"/>
    </row>
    <row r="938" spans="1:2" ht="15" customHeight="1" x14ac:dyDescent="0.25">
      <c r="A938" s="28" t="s">
        <v>113</v>
      </c>
      <c r="B938" s="32"/>
    </row>
    <row r="939" spans="1:2" ht="25.5" customHeight="1" x14ac:dyDescent="0.25">
      <c r="A939" s="30" t="s">
        <v>114</v>
      </c>
      <c r="B939" s="31"/>
    </row>
    <row r="940" spans="1:2" ht="15" customHeight="1" x14ac:dyDescent="0.25">
      <c r="A940" s="30" t="s">
        <v>115</v>
      </c>
      <c r="B940" s="31"/>
    </row>
    <row r="941" spans="1:2" ht="15" customHeight="1" x14ac:dyDescent="0.25">
      <c r="A941" s="30" t="s">
        <v>116</v>
      </c>
      <c r="B941" s="31"/>
    </row>
    <row r="942" spans="1:2" ht="15" customHeight="1" x14ac:dyDescent="0.25">
      <c r="A942" s="30" t="s">
        <v>117</v>
      </c>
      <c r="B942" s="31"/>
    </row>
    <row r="943" spans="1:2" ht="15" customHeight="1" x14ac:dyDescent="0.25">
      <c r="A943" s="30" t="s">
        <v>118</v>
      </c>
      <c r="B943" s="31"/>
    </row>
    <row r="944" spans="1:2" ht="15" customHeight="1" x14ac:dyDescent="0.25">
      <c r="A944" s="30" t="s">
        <v>159</v>
      </c>
      <c r="B944" s="60"/>
    </row>
    <row r="945" spans="1:2" ht="15" customHeight="1" x14ac:dyDescent="0.25">
      <c r="A945" s="30" t="s">
        <v>160</v>
      </c>
      <c r="B945" s="60"/>
    </row>
    <row r="947" spans="1:2" ht="25.5" customHeight="1" x14ac:dyDescent="0.25">
      <c r="A947" s="26" t="s">
        <v>99</v>
      </c>
      <c r="B947" s="27"/>
    </row>
    <row r="948" spans="1:2" ht="15" customHeight="1" x14ac:dyDescent="0.25">
      <c r="A948" s="28" t="s">
        <v>100</v>
      </c>
      <c r="B948" s="29"/>
    </row>
    <row r="949" spans="1:2" ht="15" customHeight="1" x14ac:dyDescent="0.25">
      <c r="A949" s="28" t="s">
        <v>101</v>
      </c>
      <c r="B949" s="29"/>
    </row>
    <row r="950" spans="1:2" ht="15" customHeight="1" x14ac:dyDescent="0.25">
      <c r="A950" s="28" t="s">
        <v>102</v>
      </c>
      <c r="B950" s="29"/>
    </row>
    <row r="951" spans="1:2" ht="15" customHeight="1" x14ac:dyDescent="0.25">
      <c r="A951" s="30" t="s">
        <v>103</v>
      </c>
      <c r="B951" s="31"/>
    </row>
    <row r="952" spans="1:2" ht="15" customHeight="1" x14ac:dyDescent="0.25">
      <c r="A952" s="30" t="s">
        <v>104</v>
      </c>
      <c r="B952" s="31"/>
    </row>
    <row r="953" spans="1:2" ht="15" customHeight="1" x14ac:dyDescent="0.25">
      <c r="A953" s="30" t="s">
        <v>105</v>
      </c>
      <c r="B953" s="31"/>
    </row>
    <row r="954" spans="1:2" ht="15" customHeight="1" x14ac:dyDescent="0.25">
      <c r="A954" s="28" t="s">
        <v>106</v>
      </c>
      <c r="B954" s="29"/>
    </row>
    <row r="955" spans="1:2" ht="25.5" customHeight="1" x14ac:dyDescent="0.25">
      <c r="A955" s="30" t="s">
        <v>107</v>
      </c>
      <c r="B955" s="31"/>
    </row>
    <row r="956" spans="1:2" ht="15" customHeight="1" x14ac:dyDescent="0.25">
      <c r="A956" s="30" t="s">
        <v>108</v>
      </c>
      <c r="B956" s="31"/>
    </row>
    <row r="957" spans="1:2" ht="25.5" customHeight="1" x14ac:dyDescent="0.25">
      <c r="A957" s="30" t="s">
        <v>109</v>
      </c>
      <c r="B957" s="31"/>
    </row>
    <row r="958" spans="1:2" ht="15" customHeight="1" x14ac:dyDescent="0.25">
      <c r="A958" s="30" t="s">
        <v>110</v>
      </c>
      <c r="B958" s="31"/>
    </row>
    <row r="959" spans="1:2" ht="15" customHeight="1" x14ac:dyDescent="0.25">
      <c r="A959" s="28" t="s">
        <v>111</v>
      </c>
      <c r="B959" s="32"/>
    </row>
    <row r="960" spans="1:2" ht="15" customHeight="1" x14ac:dyDescent="0.25">
      <c r="A960" s="28" t="s">
        <v>112</v>
      </c>
      <c r="B960" s="32"/>
    </row>
    <row r="961" spans="1:2" ht="15" customHeight="1" x14ac:dyDescent="0.25">
      <c r="A961" s="28" t="s">
        <v>113</v>
      </c>
      <c r="B961" s="32"/>
    </row>
    <row r="962" spans="1:2" ht="25.5" customHeight="1" x14ac:dyDescent="0.25">
      <c r="A962" s="30" t="s">
        <v>114</v>
      </c>
      <c r="B962" s="31"/>
    </row>
    <row r="963" spans="1:2" ht="15" customHeight="1" x14ac:dyDescent="0.25">
      <c r="A963" s="30" t="s">
        <v>115</v>
      </c>
      <c r="B963" s="31"/>
    </row>
    <row r="964" spans="1:2" ht="15" customHeight="1" x14ac:dyDescent="0.25">
      <c r="A964" s="30" t="s">
        <v>116</v>
      </c>
      <c r="B964" s="31"/>
    </row>
    <row r="965" spans="1:2" ht="15" customHeight="1" x14ac:dyDescent="0.25">
      <c r="A965" s="30" t="s">
        <v>117</v>
      </c>
      <c r="B965" s="31"/>
    </row>
    <row r="966" spans="1:2" ht="15" customHeight="1" x14ac:dyDescent="0.25">
      <c r="A966" s="30" t="s">
        <v>118</v>
      </c>
      <c r="B966" s="31"/>
    </row>
    <row r="967" spans="1:2" ht="15" customHeight="1" x14ac:dyDescent="0.25">
      <c r="A967" s="30" t="s">
        <v>159</v>
      </c>
      <c r="B967" s="60"/>
    </row>
    <row r="968" spans="1:2" ht="15" customHeight="1" x14ac:dyDescent="0.25">
      <c r="A968" s="30" t="s">
        <v>160</v>
      </c>
      <c r="B968" s="60"/>
    </row>
    <row r="970" spans="1:2" ht="25.5" customHeight="1" x14ac:dyDescent="0.25">
      <c r="A970" s="26" t="s">
        <v>99</v>
      </c>
      <c r="B970" s="27"/>
    </row>
    <row r="971" spans="1:2" ht="15" customHeight="1" x14ac:dyDescent="0.25">
      <c r="A971" s="28" t="s">
        <v>100</v>
      </c>
      <c r="B971" s="29"/>
    </row>
    <row r="972" spans="1:2" ht="15" customHeight="1" x14ac:dyDescent="0.25">
      <c r="A972" s="28" t="s">
        <v>101</v>
      </c>
      <c r="B972" s="29"/>
    </row>
    <row r="973" spans="1:2" ht="15" customHeight="1" x14ac:dyDescent="0.25">
      <c r="A973" s="28" t="s">
        <v>102</v>
      </c>
      <c r="B973" s="29"/>
    </row>
    <row r="974" spans="1:2" ht="15" customHeight="1" x14ac:dyDescent="0.25">
      <c r="A974" s="30" t="s">
        <v>103</v>
      </c>
      <c r="B974" s="31"/>
    </row>
    <row r="975" spans="1:2" ht="15" customHeight="1" x14ac:dyDescent="0.25">
      <c r="A975" s="30" t="s">
        <v>104</v>
      </c>
      <c r="B975" s="31"/>
    </row>
    <row r="976" spans="1:2" ht="15" customHeight="1" x14ac:dyDescent="0.25">
      <c r="A976" s="30" t="s">
        <v>105</v>
      </c>
      <c r="B976" s="31"/>
    </row>
    <row r="977" spans="1:2" ht="15" customHeight="1" x14ac:dyDescent="0.25">
      <c r="A977" s="28" t="s">
        <v>106</v>
      </c>
      <c r="B977" s="29"/>
    </row>
    <row r="978" spans="1:2" ht="25.5" customHeight="1" x14ac:dyDescent="0.25">
      <c r="A978" s="30" t="s">
        <v>107</v>
      </c>
      <c r="B978" s="31"/>
    </row>
    <row r="979" spans="1:2" ht="15" customHeight="1" x14ac:dyDescent="0.25">
      <c r="A979" s="30" t="s">
        <v>108</v>
      </c>
      <c r="B979" s="31"/>
    </row>
    <row r="980" spans="1:2" ht="25.5" customHeight="1" x14ac:dyDescent="0.25">
      <c r="A980" s="30" t="s">
        <v>109</v>
      </c>
      <c r="B980" s="31"/>
    </row>
    <row r="981" spans="1:2" ht="15" customHeight="1" x14ac:dyDescent="0.25">
      <c r="A981" s="30" t="s">
        <v>110</v>
      </c>
      <c r="B981" s="31"/>
    </row>
    <row r="982" spans="1:2" ht="15" customHeight="1" x14ac:dyDescent="0.25">
      <c r="A982" s="28" t="s">
        <v>111</v>
      </c>
      <c r="B982" s="32"/>
    </row>
    <row r="983" spans="1:2" ht="15" customHeight="1" x14ac:dyDescent="0.25">
      <c r="A983" s="28" t="s">
        <v>112</v>
      </c>
      <c r="B983" s="32"/>
    </row>
    <row r="984" spans="1:2" ht="15" customHeight="1" x14ac:dyDescent="0.25">
      <c r="A984" s="28" t="s">
        <v>113</v>
      </c>
      <c r="B984" s="32"/>
    </row>
    <row r="985" spans="1:2" ht="25.5" customHeight="1" x14ac:dyDescent="0.25">
      <c r="A985" s="30" t="s">
        <v>114</v>
      </c>
      <c r="B985" s="31"/>
    </row>
    <row r="986" spans="1:2" ht="15" customHeight="1" x14ac:dyDescent="0.25">
      <c r="A986" s="30" t="s">
        <v>115</v>
      </c>
      <c r="B986" s="31"/>
    </row>
    <row r="987" spans="1:2" ht="15" customHeight="1" x14ac:dyDescent="0.25">
      <c r="A987" s="30" t="s">
        <v>116</v>
      </c>
      <c r="B987" s="31"/>
    </row>
    <row r="988" spans="1:2" ht="15" customHeight="1" x14ac:dyDescent="0.25">
      <c r="A988" s="30" t="s">
        <v>117</v>
      </c>
      <c r="B988" s="31"/>
    </row>
    <row r="989" spans="1:2" ht="15" customHeight="1" x14ac:dyDescent="0.25">
      <c r="A989" s="30" t="s">
        <v>118</v>
      </c>
      <c r="B989" s="31"/>
    </row>
    <row r="990" spans="1:2" ht="15" customHeight="1" x14ac:dyDescent="0.25">
      <c r="A990" s="30" t="s">
        <v>159</v>
      </c>
      <c r="B990" s="60"/>
    </row>
    <row r="991" spans="1:2" ht="15" customHeight="1" x14ac:dyDescent="0.25">
      <c r="A991" s="30" t="s">
        <v>160</v>
      </c>
      <c r="B991" s="60"/>
    </row>
    <row r="993" spans="1:2" ht="25.5" customHeight="1" x14ac:dyDescent="0.25">
      <c r="A993" s="26" t="s">
        <v>99</v>
      </c>
      <c r="B993" s="27"/>
    </row>
    <row r="994" spans="1:2" ht="15" customHeight="1" x14ac:dyDescent="0.25">
      <c r="A994" s="28" t="s">
        <v>100</v>
      </c>
      <c r="B994" s="29"/>
    </row>
    <row r="995" spans="1:2" ht="15" customHeight="1" x14ac:dyDescent="0.25">
      <c r="A995" s="28" t="s">
        <v>101</v>
      </c>
      <c r="B995" s="29"/>
    </row>
    <row r="996" spans="1:2" ht="15" customHeight="1" x14ac:dyDescent="0.25">
      <c r="A996" s="28" t="s">
        <v>102</v>
      </c>
      <c r="B996" s="29"/>
    </row>
    <row r="997" spans="1:2" ht="15" customHeight="1" x14ac:dyDescent="0.25">
      <c r="A997" s="30" t="s">
        <v>103</v>
      </c>
      <c r="B997" s="31"/>
    </row>
    <row r="998" spans="1:2" ht="15" customHeight="1" x14ac:dyDescent="0.25">
      <c r="A998" s="30" t="s">
        <v>104</v>
      </c>
      <c r="B998" s="31"/>
    </row>
    <row r="999" spans="1:2" ht="15" customHeight="1" x14ac:dyDescent="0.25">
      <c r="A999" s="30" t="s">
        <v>105</v>
      </c>
      <c r="B999" s="31"/>
    </row>
    <row r="1000" spans="1:2" ht="15" customHeight="1" x14ac:dyDescent="0.25">
      <c r="A1000" s="28" t="s">
        <v>106</v>
      </c>
      <c r="B1000" s="29"/>
    </row>
    <row r="1001" spans="1:2" ht="25.5" customHeight="1" x14ac:dyDescent="0.25">
      <c r="A1001" s="30" t="s">
        <v>107</v>
      </c>
      <c r="B1001" s="31"/>
    </row>
    <row r="1002" spans="1:2" ht="15" customHeight="1" x14ac:dyDescent="0.25">
      <c r="A1002" s="30" t="s">
        <v>108</v>
      </c>
      <c r="B1002" s="31"/>
    </row>
    <row r="1003" spans="1:2" ht="25.5" customHeight="1" x14ac:dyDescent="0.25">
      <c r="A1003" s="30" t="s">
        <v>109</v>
      </c>
      <c r="B1003" s="31"/>
    </row>
    <row r="1004" spans="1:2" ht="15" customHeight="1" x14ac:dyDescent="0.25">
      <c r="A1004" s="30" t="s">
        <v>110</v>
      </c>
      <c r="B1004" s="31"/>
    </row>
    <row r="1005" spans="1:2" ht="15" customHeight="1" x14ac:dyDescent="0.25">
      <c r="A1005" s="28" t="s">
        <v>111</v>
      </c>
      <c r="B1005" s="32"/>
    </row>
    <row r="1006" spans="1:2" ht="15" customHeight="1" x14ac:dyDescent="0.25">
      <c r="A1006" s="28" t="s">
        <v>112</v>
      </c>
      <c r="B1006" s="32"/>
    </row>
    <row r="1007" spans="1:2" ht="15" customHeight="1" x14ac:dyDescent="0.25">
      <c r="A1007" s="28" t="s">
        <v>113</v>
      </c>
      <c r="B1007" s="32"/>
    </row>
    <row r="1008" spans="1:2" ht="25.5" customHeight="1" x14ac:dyDescent="0.25">
      <c r="A1008" s="30" t="s">
        <v>114</v>
      </c>
      <c r="B1008" s="31"/>
    </row>
    <row r="1009" spans="1:2" ht="15" customHeight="1" x14ac:dyDescent="0.25">
      <c r="A1009" s="30" t="s">
        <v>115</v>
      </c>
      <c r="B1009" s="31"/>
    </row>
    <row r="1010" spans="1:2" ht="15" customHeight="1" x14ac:dyDescent="0.25">
      <c r="A1010" s="30" t="s">
        <v>116</v>
      </c>
      <c r="B1010" s="31"/>
    </row>
    <row r="1011" spans="1:2" ht="15" customHeight="1" x14ac:dyDescent="0.25">
      <c r="A1011" s="30" t="s">
        <v>117</v>
      </c>
      <c r="B1011" s="31"/>
    </row>
    <row r="1012" spans="1:2" ht="15" customHeight="1" x14ac:dyDescent="0.25">
      <c r="A1012" s="30" t="s">
        <v>118</v>
      </c>
      <c r="B1012" s="31"/>
    </row>
    <row r="1013" spans="1:2" ht="15" customHeight="1" x14ac:dyDescent="0.25">
      <c r="A1013" s="30" t="s">
        <v>159</v>
      </c>
      <c r="B1013" s="60"/>
    </row>
    <row r="1014" spans="1:2" ht="15" customHeight="1" x14ac:dyDescent="0.25">
      <c r="A1014" s="30" t="s">
        <v>160</v>
      </c>
      <c r="B1014" s="60"/>
    </row>
    <row r="1016" spans="1:2" ht="25.5" customHeight="1" x14ac:dyDescent="0.25">
      <c r="A1016" s="26" t="s">
        <v>99</v>
      </c>
      <c r="B1016" s="27"/>
    </row>
    <row r="1017" spans="1:2" ht="15" customHeight="1" x14ac:dyDescent="0.25">
      <c r="A1017" s="28" t="s">
        <v>100</v>
      </c>
      <c r="B1017" s="29"/>
    </row>
    <row r="1018" spans="1:2" ht="15" customHeight="1" x14ac:dyDescent="0.25">
      <c r="A1018" s="28" t="s">
        <v>101</v>
      </c>
      <c r="B1018" s="29"/>
    </row>
    <row r="1019" spans="1:2" ht="15" customHeight="1" x14ac:dyDescent="0.25">
      <c r="A1019" s="28" t="s">
        <v>102</v>
      </c>
      <c r="B1019" s="29"/>
    </row>
    <row r="1020" spans="1:2" ht="15" customHeight="1" x14ac:dyDescent="0.25">
      <c r="A1020" s="30" t="s">
        <v>103</v>
      </c>
      <c r="B1020" s="31"/>
    </row>
    <row r="1021" spans="1:2" ht="15" customHeight="1" x14ac:dyDescent="0.25">
      <c r="A1021" s="30" t="s">
        <v>104</v>
      </c>
      <c r="B1021" s="31"/>
    </row>
    <row r="1022" spans="1:2" ht="15" customHeight="1" x14ac:dyDescent="0.25">
      <c r="A1022" s="30" t="s">
        <v>105</v>
      </c>
      <c r="B1022" s="31"/>
    </row>
    <row r="1023" spans="1:2" ht="15" customHeight="1" x14ac:dyDescent="0.25">
      <c r="A1023" s="28" t="s">
        <v>106</v>
      </c>
      <c r="B1023" s="29"/>
    </row>
    <row r="1024" spans="1:2" ht="25.5" customHeight="1" x14ac:dyDescent="0.25">
      <c r="A1024" s="30" t="s">
        <v>107</v>
      </c>
      <c r="B1024" s="31"/>
    </row>
    <row r="1025" spans="1:2" ht="15" customHeight="1" x14ac:dyDescent="0.25">
      <c r="A1025" s="30" t="s">
        <v>108</v>
      </c>
      <c r="B1025" s="31"/>
    </row>
    <row r="1026" spans="1:2" ht="25.5" customHeight="1" x14ac:dyDescent="0.25">
      <c r="A1026" s="30" t="s">
        <v>109</v>
      </c>
      <c r="B1026" s="31"/>
    </row>
    <row r="1027" spans="1:2" ht="15" customHeight="1" x14ac:dyDescent="0.25">
      <c r="A1027" s="30" t="s">
        <v>110</v>
      </c>
      <c r="B1027" s="31"/>
    </row>
    <row r="1028" spans="1:2" ht="15" customHeight="1" x14ac:dyDescent="0.25">
      <c r="A1028" s="28" t="s">
        <v>111</v>
      </c>
      <c r="B1028" s="32"/>
    </row>
    <row r="1029" spans="1:2" ht="15" customHeight="1" x14ac:dyDescent="0.25">
      <c r="A1029" s="28" t="s">
        <v>112</v>
      </c>
      <c r="B1029" s="32"/>
    </row>
    <row r="1030" spans="1:2" ht="15" customHeight="1" x14ac:dyDescent="0.25">
      <c r="A1030" s="28" t="s">
        <v>113</v>
      </c>
      <c r="B1030" s="32"/>
    </row>
    <row r="1031" spans="1:2" ht="25.5" customHeight="1" x14ac:dyDescent="0.25">
      <c r="A1031" s="30" t="s">
        <v>114</v>
      </c>
      <c r="B1031" s="31"/>
    </row>
    <row r="1032" spans="1:2" ht="15" customHeight="1" x14ac:dyDescent="0.25">
      <c r="A1032" s="30" t="s">
        <v>115</v>
      </c>
      <c r="B1032" s="31"/>
    </row>
    <row r="1033" spans="1:2" ht="15" customHeight="1" x14ac:dyDescent="0.25">
      <c r="A1033" s="30" t="s">
        <v>116</v>
      </c>
      <c r="B1033" s="31"/>
    </row>
    <row r="1034" spans="1:2" ht="15" customHeight="1" x14ac:dyDescent="0.25">
      <c r="A1034" s="30" t="s">
        <v>117</v>
      </c>
      <c r="B1034" s="31"/>
    </row>
    <row r="1035" spans="1:2" ht="15" customHeight="1" x14ac:dyDescent="0.25">
      <c r="A1035" s="30" t="s">
        <v>118</v>
      </c>
      <c r="B1035" s="31"/>
    </row>
    <row r="1036" spans="1:2" ht="15" customHeight="1" x14ac:dyDescent="0.25">
      <c r="A1036" s="30" t="s">
        <v>159</v>
      </c>
      <c r="B1036" s="60"/>
    </row>
    <row r="1037" spans="1:2" ht="15" customHeight="1" x14ac:dyDescent="0.25">
      <c r="A1037" s="30" t="s">
        <v>160</v>
      </c>
      <c r="B1037" s="60"/>
    </row>
    <row r="1039" spans="1:2" ht="25.5" customHeight="1" x14ac:dyDescent="0.25">
      <c r="A1039" s="26" t="s">
        <v>99</v>
      </c>
      <c r="B1039" s="27"/>
    </row>
    <row r="1040" spans="1:2" ht="15" customHeight="1" x14ac:dyDescent="0.25">
      <c r="A1040" s="28" t="s">
        <v>100</v>
      </c>
      <c r="B1040" s="29"/>
    </row>
    <row r="1041" spans="1:2" ht="15" customHeight="1" x14ac:dyDescent="0.25">
      <c r="A1041" s="28" t="s">
        <v>101</v>
      </c>
      <c r="B1041" s="29"/>
    </row>
    <row r="1042" spans="1:2" ht="15" customHeight="1" x14ac:dyDescent="0.25">
      <c r="A1042" s="28" t="s">
        <v>102</v>
      </c>
      <c r="B1042" s="29"/>
    </row>
    <row r="1043" spans="1:2" ht="15" customHeight="1" x14ac:dyDescent="0.25">
      <c r="A1043" s="30" t="s">
        <v>103</v>
      </c>
      <c r="B1043" s="31"/>
    </row>
    <row r="1044" spans="1:2" ht="15" customHeight="1" x14ac:dyDescent="0.25">
      <c r="A1044" s="30" t="s">
        <v>104</v>
      </c>
      <c r="B1044" s="31"/>
    </row>
    <row r="1045" spans="1:2" ht="15" customHeight="1" x14ac:dyDescent="0.25">
      <c r="A1045" s="30" t="s">
        <v>105</v>
      </c>
      <c r="B1045" s="31"/>
    </row>
    <row r="1046" spans="1:2" ht="15" customHeight="1" x14ac:dyDescent="0.25">
      <c r="A1046" s="28" t="s">
        <v>106</v>
      </c>
      <c r="B1046" s="29"/>
    </row>
    <row r="1047" spans="1:2" ht="25.5" customHeight="1" x14ac:dyDescent="0.25">
      <c r="A1047" s="30" t="s">
        <v>107</v>
      </c>
      <c r="B1047" s="31"/>
    </row>
    <row r="1048" spans="1:2" ht="15" customHeight="1" x14ac:dyDescent="0.25">
      <c r="A1048" s="30" t="s">
        <v>108</v>
      </c>
      <c r="B1048" s="31"/>
    </row>
    <row r="1049" spans="1:2" ht="25.5" customHeight="1" x14ac:dyDescent="0.25">
      <c r="A1049" s="30" t="s">
        <v>109</v>
      </c>
      <c r="B1049" s="31"/>
    </row>
    <row r="1050" spans="1:2" ht="15" customHeight="1" x14ac:dyDescent="0.25">
      <c r="A1050" s="30" t="s">
        <v>110</v>
      </c>
      <c r="B1050" s="31"/>
    </row>
    <row r="1051" spans="1:2" ht="15" customHeight="1" x14ac:dyDescent="0.25">
      <c r="A1051" s="28" t="s">
        <v>111</v>
      </c>
      <c r="B1051" s="32"/>
    </row>
    <row r="1052" spans="1:2" ht="15" customHeight="1" x14ac:dyDescent="0.25">
      <c r="A1052" s="28" t="s">
        <v>112</v>
      </c>
      <c r="B1052" s="32"/>
    </row>
    <row r="1053" spans="1:2" ht="15" customHeight="1" x14ac:dyDescent="0.25">
      <c r="A1053" s="28" t="s">
        <v>113</v>
      </c>
      <c r="B1053" s="32"/>
    </row>
    <row r="1054" spans="1:2" ht="25.5" customHeight="1" x14ac:dyDescent="0.25">
      <c r="A1054" s="30" t="s">
        <v>114</v>
      </c>
      <c r="B1054" s="31"/>
    </row>
    <row r="1055" spans="1:2" ht="15" customHeight="1" x14ac:dyDescent="0.25">
      <c r="A1055" s="30" t="s">
        <v>115</v>
      </c>
      <c r="B1055" s="31"/>
    </row>
    <row r="1056" spans="1:2" ht="15" customHeight="1" x14ac:dyDescent="0.25">
      <c r="A1056" s="30" t="s">
        <v>116</v>
      </c>
      <c r="B1056" s="31"/>
    </row>
    <row r="1057" spans="1:2" ht="15" customHeight="1" x14ac:dyDescent="0.25">
      <c r="A1057" s="30" t="s">
        <v>117</v>
      </c>
      <c r="B1057" s="31"/>
    </row>
    <row r="1058" spans="1:2" ht="15" customHeight="1" x14ac:dyDescent="0.25">
      <c r="A1058" s="30" t="s">
        <v>118</v>
      </c>
      <c r="B1058" s="31"/>
    </row>
    <row r="1059" spans="1:2" ht="15" customHeight="1" x14ac:dyDescent="0.25">
      <c r="A1059" s="30" t="s">
        <v>159</v>
      </c>
      <c r="B1059" s="60"/>
    </row>
    <row r="1060" spans="1:2" ht="15" customHeight="1" x14ac:dyDescent="0.25">
      <c r="A1060" s="30" t="s">
        <v>160</v>
      </c>
      <c r="B1060" s="60"/>
    </row>
    <row r="1062" spans="1:2" ht="25.5" customHeight="1" x14ac:dyDescent="0.25">
      <c r="A1062" s="26" t="s">
        <v>99</v>
      </c>
      <c r="B1062" s="27"/>
    </row>
    <row r="1063" spans="1:2" ht="15" customHeight="1" x14ac:dyDescent="0.25">
      <c r="A1063" s="28" t="s">
        <v>100</v>
      </c>
      <c r="B1063" s="29"/>
    </row>
    <row r="1064" spans="1:2" ht="15" customHeight="1" x14ac:dyDescent="0.25">
      <c r="A1064" s="28" t="s">
        <v>101</v>
      </c>
      <c r="B1064" s="29"/>
    </row>
    <row r="1065" spans="1:2" ht="15" customHeight="1" x14ac:dyDescent="0.25">
      <c r="A1065" s="28" t="s">
        <v>102</v>
      </c>
      <c r="B1065" s="29"/>
    </row>
    <row r="1066" spans="1:2" ht="15" customHeight="1" x14ac:dyDescent="0.25">
      <c r="A1066" s="30" t="s">
        <v>103</v>
      </c>
      <c r="B1066" s="31"/>
    </row>
    <row r="1067" spans="1:2" ht="15" customHeight="1" x14ac:dyDescent="0.25">
      <c r="A1067" s="30" t="s">
        <v>104</v>
      </c>
      <c r="B1067" s="31"/>
    </row>
    <row r="1068" spans="1:2" ht="15" customHeight="1" x14ac:dyDescent="0.25">
      <c r="A1068" s="30" t="s">
        <v>105</v>
      </c>
      <c r="B1068" s="31"/>
    </row>
    <row r="1069" spans="1:2" ht="15" customHeight="1" x14ac:dyDescent="0.25">
      <c r="A1069" s="28" t="s">
        <v>106</v>
      </c>
      <c r="B1069" s="29"/>
    </row>
    <row r="1070" spans="1:2" ht="25.5" customHeight="1" x14ac:dyDescent="0.25">
      <c r="A1070" s="30" t="s">
        <v>107</v>
      </c>
      <c r="B1070" s="31"/>
    </row>
    <row r="1071" spans="1:2" ht="15" customHeight="1" x14ac:dyDescent="0.25">
      <c r="A1071" s="30" t="s">
        <v>108</v>
      </c>
      <c r="B1071" s="31"/>
    </row>
    <row r="1072" spans="1:2" ht="25.5" customHeight="1" x14ac:dyDescent="0.25">
      <c r="A1072" s="30" t="s">
        <v>109</v>
      </c>
      <c r="B1072" s="31"/>
    </row>
    <row r="1073" spans="1:2" ht="15" customHeight="1" x14ac:dyDescent="0.25">
      <c r="A1073" s="30" t="s">
        <v>110</v>
      </c>
      <c r="B1073" s="31"/>
    </row>
    <row r="1074" spans="1:2" ht="15" customHeight="1" x14ac:dyDescent="0.25">
      <c r="A1074" s="28" t="s">
        <v>111</v>
      </c>
      <c r="B1074" s="32"/>
    </row>
    <row r="1075" spans="1:2" ht="15" customHeight="1" x14ac:dyDescent="0.25">
      <c r="A1075" s="28" t="s">
        <v>112</v>
      </c>
      <c r="B1075" s="32"/>
    </row>
    <row r="1076" spans="1:2" ht="15" customHeight="1" x14ac:dyDescent="0.25">
      <c r="A1076" s="28" t="s">
        <v>113</v>
      </c>
      <c r="B1076" s="32"/>
    </row>
    <row r="1077" spans="1:2" ht="25.5" customHeight="1" x14ac:dyDescent="0.25">
      <c r="A1077" s="30" t="s">
        <v>114</v>
      </c>
      <c r="B1077" s="31"/>
    </row>
    <row r="1078" spans="1:2" ht="15" customHeight="1" x14ac:dyDescent="0.25">
      <c r="A1078" s="30" t="s">
        <v>115</v>
      </c>
      <c r="B1078" s="31"/>
    </row>
    <row r="1079" spans="1:2" ht="15" customHeight="1" x14ac:dyDescent="0.25">
      <c r="A1079" s="30" t="s">
        <v>116</v>
      </c>
      <c r="B1079" s="31"/>
    </row>
    <row r="1080" spans="1:2" ht="15" customHeight="1" x14ac:dyDescent="0.25">
      <c r="A1080" s="30" t="s">
        <v>117</v>
      </c>
      <c r="B1080" s="31"/>
    </row>
    <row r="1081" spans="1:2" ht="15" customHeight="1" x14ac:dyDescent="0.25">
      <c r="A1081" s="30" t="s">
        <v>118</v>
      </c>
      <c r="B1081" s="31"/>
    </row>
    <row r="1082" spans="1:2" ht="15" customHeight="1" x14ac:dyDescent="0.25">
      <c r="A1082" s="30" t="s">
        <v>159</v>
      </c>
      <c r="B1082" s="60"/>
    </row>
    <row r="1083" spans="1:2" ht="15" customHeight="1" x14ac:dyDescent="0.25">
      <c r="A1083" s="30" t="s">
        <v>160</v>
      </c>
      <c r="B1083" s="60"/>
    </row>
    <row r="1085" spans="1:2" ht="25.5" customHeight="1" x14ac:dyDescent="0.25">
      <c r="A1085" s="26" t="s">
        <v>99</v>
      </c>
      <c r="B1085" s="27"/>
    </row>
    <row r="1086" spans="1:2" ht="15" customHeight="1" x14ac:dyDescent="0.25">
      <c r="A1086" s="28" t="s">
        <v>100</v>
      </c>
      <c r="B1086" s="29"/>
    </row>
    <row r="1087" spans="1:2" ht="15" customHeight="1" x14ac:dyDescent="0.25">
      <c r="A1087" s="28" t="s">
        <v>101</v>
      </c>
      <c r="B1087" s="29"/>
    </row>
    <row r="1088" spans="1:2" ht="15" customHeight="1" x14ac:dyDescent="0.25">
      <c r="A1088" s="28" t="s">
        <v>102</v>
      </c>
      <c r="B1088" s="29"/>
    </row>
    <row r="1089" spans="1:2" ht="15" customHeight="1" x14ac:dyDescent="0.25">
      <c r="A1089" s="30" t="s">
        <v>103</v>
      </c>
      <c r="B1089" s="31"/>
    </row>
    <row r="1090" spans="1:2" ht="15" customHeight="1" x14ac:dyDescent="0.25">
      <c r="A1090" s="30" t="s">
        <v>104</v>
      </c>
      <c r="B1090" s="31"/>
    </row>
    <row r="1091" spans="1:2" ht="15" customHeight="1" x14ac:dyDescent="0.25">
      <c r="A1091" s="30" t="s">
        <v>105</v>
      </c>
      <c r="B1091" s="31"/>
    </row>
    <row r="1092" spans="1:2" ht="15" customHeight="1" x14ac:dyDescent="0.25">
      <c r="A1092" s="28" t="s">
        <v>106</v>
      </c>
      <c r="B1092" s="29"/>
    </row>
    <row r="1093" spans="1:2" ht="25.5" customHeight="1" x14ac:dyDescent="0.25">
      <c r="A1093" s="30" t="s">
        <v>107</v>
      </c>
      <c r="B1093" s="31"/>
    </row>
    <row r="1094" spans="1:2" ht="15" customHeight="1" x14ac:dyDescent="0.25">
      <c r="A1094" s="30" t="s">
        <v>108</v>
      </c>
      <c r="B1094" s="31"/>
    </row>
    <row r="1095" spans="1:2" ht="25.5" customHeight="1" x14ac:dyDescent="0.25">
      <c r="A1095" s="30" t="s">
        <v>109</v>
      </c>
      <c r="B1095" s="31"/>
    </row>
    <row r="1096" spans="1:2" ht="15" customHeight="1" x14ac:dyDescent="0.25">
      <c r="A1096" s="30" t="s">
        <v>110</v>
      </c>
      <c r="B1096" s="31"/>
    </row>
    <row r="1097" spans="1:2" ht="15" customHeight="1" x14ac:dyDescent="0.25">
      <c r="A1097" s="28" t="s">
        <v>111</v>
      </c>
      <c r="B1097" s="32"/>
    </row>
    <row r="1098" spans="1:2" ht="15" customHeight="1" x14ac:dyDescent="0.25">
      <c r="A1098" s="28" t="s">
        <v>112</v>
      </c>
      <c r="B1098" s="32"/>
    </row>
    <row r="1099" spans="1:2" ht="15" customHeight="1" x14ac:dyDescent="0.25">
      <c r="A1099" s="28" t="s">
        <v>113</v>
      </c>
      <c r="B1099" s="32"/>
    </row>
    <row r="1100" spans="1:2" ht="25.5" customHeight="1" x14ac:dyDescent="0.25">
      <c r="A1100" s="30" t="s">
        <v>114</v>
      </c>
      <c r="B1100" s="31"/>
    </row>
    <row r="1101" spans="1:2" ht="15" customHeight="1" x14ac:dyDescent="0.25">
      <c r="A1101" s="30" t="s">
        <v>115</v>
      </c>
      <c r="B1101" s="31"/>
    </row>
    <row r="1102" spans="1:2" ht="15" customHeight="1" x14ac:dyDescent="0.25">
      <c r="A1102" s="30" t="s">
        <v>116</v>
      </c>
      <c r="B1102" s="31"/>
    </row>
    <row r="1103" spans="1:2" ht="15" customHeight="1" x14ac:dyDescent="0.25">
      <c r="A1103" s="30" t="s">
        <v>117</v>
      </c>
      <c r="B1103" s="31"/>
    </row>
    <row r="1104" spans="1:2" ht="15" customHeight="1" x14ac:dyDescent="0.25">
      <c r="A1104" s="30" t="s">
        <v>118</v>
      </c>
      <c r="B1104" s="31"/>
    </row>
    <row r="1105" spans="1:2" ht="15" customHeight="1" x14ac:dyDescent="0.25">
      <c r="A1105" s="30" t="s">
        <v>159</v>
      </c>
      <c r="B1105" s="60"/>
    </row>
    <row r="1106" spans="1:2" ht="15" customHeight="1" x14ac:dyDescent="0.25">
      <c r="A1106" s="30" t="s">
        <v>160</v>
      </c>
      <c r="B1106" s="60"/>
    </row>
    <row r="1108" spans="1:2" ht="25.5" customHeight="1" x14ac:dyDescent="0.25">
      <c r="A1108" s="26" t="s">
        <v>99</v>
      </c>
      <c r="B1108" s="27"/>
    </row>
    <row r="1109" spans="1:2" ht="15" customHeight="1" x14ac:dyDescent="0.25">
      <c r="A1109" s="28" t="s">
        <v>100</v>
      </c>
      <c r="B1109" s="29"/>
    </row>
    <row r="1110" spans="1:2" ht="15" customHeight="1" x14ac:dyDescent="0.25">
      <c r="A1110" s="28" t="s">
        <v>101</v>
      </c>
      <c r="B1110" s="29"/>
    </row>
    <row r="1111" spans="1:2" ht="15" customHeight="1" x14ac:dyDescent="0.25">
      <c r="A1111" s="28" t="s">
        <v>102</v>
      </c>
      <c r="B1111" s="29"/>
    </row>
    <row r="1112" spans="1:2" ht="15" customHeight="1" x14ac:dyDescent="0.25">
      <c r="A1112" s="30" t="s">
        <v>103</v>
      </c>
      <c r="B1112" s="31"/>
    </row>
    <row r="1113" spans="1:2" ht="15" customHeight="1" x14ac:dyDescent="0.25">
      <c r="A1113" s="30" t="s">
        <v>104</v>
      </c>
      <c r="B1113" s="31"/>
    </row>
    <row r="1114" spans="1:2" ht="15" customHeight="1" x14ac:dyDescent="0.25">
      <c r="A1114" s="30" t="s">
        <v>105</v>
      </c>
      <c r="B1114" s="31"/>
    </row>
    <row r="1115" spans="1:2" ht="15" customHeight="1" x14ac:dyDescent="0.25">
      <c r="A1115" s="28" t="s">
        <v>106</v>
      </c>
      <c r="B1115" s="29"/>
    </row>
    <row r="1116" spans="1:2" ht="25.5" customHeight="1" x14ac:dyDescent="0.25">
      <c r="A1116" s="30" t="s">
        <v>107</v>
      </c>
      <c r="B1116" s="31"/>
    </row>
    <row r="1117" spans="1:2" ht="15" customHeight="1" x14ac:dyDescent="0.25">
      <c r="A1117" s="30" t="s">
        <v>108</v>
      </c>
      <c r="B1117" s="31"/>
    </row>
    <row r="1118" spans="1:2" ht="25.5" customHeight="1" x14ac:dyDescent="0.25">
      <c r="A1118" s="30" t="s">
        <v>109</v>
      </c>
      <c r="B1118" s="31"/>
    </row>
    <row r="1119" spans="1:2" ht="15" customHeight="1" x14ac:dyDescent="0.25">
      <c r="A1119" s="30" t="s">
        <v>110</v>
      </c>
      <c r="B1119" s="31"/>
    </row>
    <row r="1120" spans="1:2" ht="15" customHeight="1" x14ac:dyDescent="0.25">
      <c r="A1120" s="28" t="s">
        <v>111</v>
      </c>
      <c r="B1120" s="32"/>
    </row>
    <row r="1121" spans="1:2" ht="15" customHeight="1" x14ac:dyDescent="0.25">
      <c r="A1121" s="28" t="s">
        <v>112</v>
      </c>
      <c r="B1121" s="32"/>
    </row>
    <row r="1122" spans="1:2" ht="15" customHeight="1" x14ac:dyDescent="0.25">
      <c r="A1122" s="28" t="s">
        <v>113</v>
      </c>
      <c r="B1122" s="32"/>
    </row>
    <row r="1123" spans="1:2" ht="25.5" customHeight="1" x14ac:dyDescent="0.25">
      <c r="A1123" s="30" t="s">
        <v>114</v>
      </c>
      <c r="B1123" s="31"/>
    </row>
    <row r="1124" spans="1:2" ht="15" customHeight="1" x14ac:dyDescent="0.25">
      <c r="A1124" s="30" t="s">
        <v>115</v>
      </c>
      <c r="B1124" s="31"/>
    </row>
    <row r="1125" spans="1:2" ht="15" customHeight="1" x14ac:dyDescent="0.25">
      <c r="A1125" s="30" t="s">
        <v>116</v>
      </c>
      <c r="B1125" s="31"/>
    </row>
    <row r="1126" spans="1:2" ht="15" customHeight="1" x14ac:dyDescent="0.25">
      <c r="A1126" s="30" t="s">
        <v>117</v>
      </c>
      <c r="B1126" s="31"/>
    </row>
    <row r="1127" spans="1:2" ht="15" customHeight="1" x14ac:dyDescent="0.25">
      <c r="A1127" s="30" t="s">
        <v>118</v>
      </c>
      <c r="B1127" s="31"/>
    </row>
    <row r="1128" spans="1:2" ht="15" customHeight="1" x14ac:dyDescent="0.25">
      <c r="A1128" s="30" t="s">
        <v>159</v>
      </c>
      <c r="B1128" s="60"/>
    </row>
    <row r="1129" spans="1:2" ht="15" customHeight="1" x14ac:dyDescent="0.25">
      <c r="A1129" s="30" t="s">
        <v>160</v>
      </c>
      <c r="B1129" s="60"/>
    </row>
    <row r="1131" spans="1:2" ht="25.5" customHeight="1" x14ac:dyDescent="0.25">
      <c r="A1131" s="26" t="s">
        <v>99</v>
      </c>
      <c r="B1131" s="27"/>
    </row>
    <row r="1132" spans="1:2" ht="15" customHeight="1" x14ac:dyDescent="0.25">
      <c r="A1132" s="28" t="s">
        <v>100</v>
      </c>
      <c r="B1132" s="29"/>
    </row>
    <row r="1133" spans="1:2" ht="15" customHeight="1" x14ac:dyDescent="0.25">
      <c r="A1133" s="28" t="s">
        <v>101</v>
      </c>
      <c r="B1133" s="29"/>
    </row>
    <row r="1134" spans="1:2" ht="15" customHeight="1" x14ac:dyDescent="0.25">
      <c r="A1134" s="28" t="s">
        <v>102</v>
      </c>
      <c r="B1134" s="29"/>
    </row>
    <row r="1135" spans="1:2" ht="15" customHeight="1" x14ac:dyDescent="0.25">
      <c r="A1135" s="30" t="s">
        <v>103</v>
      </c>
      <c r="B1135" s="31"/>
    </row>
    <row r="1136" spans="1:2" ht="15" customHeight="1" x14ac:dyDescent="0.25">
      <c r="A1136" s="30" t="s">
        <v>104</v>
      </c>
      <c r="B1136" s="31"/>
    </row>
    <row r="1137" spans="1:2" ht="15" customHeight="1" x14ac:dyDescent="0.25">
      <c r="A1137" s="30" t="s">
        <v>105</v>
      </c>
      <c r="B1137" s="31"/>
    </row>
    <row r="1138" spans="1:2" ht="15" customHeight="1" x14ac:dyDescent="0.25">
      <c r="A1138" s="28" t="s">
        <v>106</v>
      </c>
      <c r="B1138" s="29"/>
    </row>
    <row r="1139" spans="1:2" ht="25.5" customHeight="1" x14ac:dyDescent="0.25">
      <c r="A1139" s="30" t="s">
        <v>107</v>
      </c>
      <c r="B1139" s="31"/>
    </row>
    <row r="1140" spans="1:2" ht="15" customHeight="1" x14ac:dyDescent="0.25">
      <c r="A1140" s="30" t="s">
        <v>108</v>
      </c>
      <c r="B1140" s="31"/>
    </row>
    <row r="1141" spans="1:2" ht="25.5" customHeight="1" x14ac:dyDescent="0.25">
      <c r="A1141" s="30" t="s">
        <v>109</v>
      </c>
      <c r="B1141" s="31"/>
    </row>
    <row r="1142" spans="1:2" ht="15" customHeight="1" x14ac:dyDescent="0.25">
      <c r="A1142" s="30" t="s">
        <v>110</v>
      </c>
      <c r="B1142" s="31"/>
    </row>
    <row r="1143" spans="1:2" ht="15" customHeight="1" x14ac:dyDescent="0.25">
      <c r="A1143" s="28" t="s">
        <v>111</v>
      </c>
      <c r="B1143" s="32"/>
    </row>
    <row r="1144" spans="1:2" ht="15" customHeight="1" x14ac:dyDescent="0.25">
      <c r="A1144" s="28" t="s">
        <v>112</v>
      </c>
      <c r="B1144" s="32"/>
    </row>
    <row r="1145" spans="1:2" ht="15" customHeight="1" x14ac:dyDescent="0.25">
      <c r="A1145" s="28" t="s">
        <v>113</v>
      </c>
      <c r="B1145" s="32"/>
    </row>
    <row r="1146" spans="1:2" ht="25.5" customHeight="1" x14ac:dyDescent="0.25">
      <c r="A1146" s="30" t="s">
        <v>114</v>
      </c>
      <c r="B1146" s="31"/>
    </row>
    <row r="1147" spans="1:2" ht="15" customHeight="1" x14ac:dyDescent="0.25">
      <c r="A1147" s="30" t="s">
        <v>115</v>
      </c>
      <c r="B1147" s="31"/>
    </row>
    <row r="1148" spans="1:2" ht="15" customHeight="1" x14ac:dyDescent="0.25">
      <c r="A1148" s="30" t="s">
        <v>116</v>
      </c>
      <c r="B1148" s="31"/>
    </row>
    <row r="1149" spans="1:2" ht="15" customHeight="1" x14ac:dyDescent="0.25">
      <c r="A1149" s="30" t="s">
        <v>117</v>
      </c>
      <c r="B1149" s="31"/>
    </row>
    <row r="1150" spans="1:2" ht="15" customHeight="1" x14ac:dyDescent="0.25">
      <c r="A1150" s="30" t="s">
        <v>118</v>
      </c>
      <c r="B1150" s="31"/>
    </row>
    <row r="1151" spans="1:2" ht="15" customHeight="1" x14ac:dyDescent="0.25">
      <c r="A1151" s="30" t="s">
        <v>159</v>
      </c>
      <c r="B1151" s="60"/>
    </row>
    <row r="1152" spans="1:2" ht="15" customHeight="1" x14ac:dyDescent="0.25">
      <c r="A1152" s="30" t="s">
        <v>160</v>
      </c>
      <c r="B1152" s="60"/>
    </row>
    <row r="1154" spans="1:2" ht="25.5" customHeight="1" x14ac:dyDescent="0.25">
      <c r="A1154" s="26" t="s">
        <v>99</v>
      </c>
      <c r="B1154" s="27"/>
    </row>
    <row r="1155" spans="1:2" ht="15" customHeight="1" x14ac:dyDescent="0.25">
      <c r="A1155" s="28" t="s">
        <v>100</v>
      </c>
      <c r="B1155" s="29"/>
    </row>
    <row r="1156" spans="1:2" ht="15" customHeight="1" x14ac:dyDescent="0.25">
      <c r="A1156" s="28" t="s">
        <v>101</v>
      </c>
      <c r="B1156" s="29"/>
    </row>
    <row r="1157" spans="1:2" ht="15" customHeight="1" x14ac:dyDescent="0.25">
      <c r="A1157" s="28" t="s">
        <v>102</v>
      </c>
      <c r="B1157" s="29"/>
    </row>
    <row r="1158" spans="1:2" ht="15" customHeight="1" x14ac:dyDescent="0.25">
      <c r="A1158" s="30" t="s">
        <v>103</v>
      </c>
      <c r="B1158" s="31"/>
    </row>
    <row r="1159" spans="1:2" ht="15" customHeight="1" x14ac:dyDescent="0.25">
      <c r="A1159" s="30" t="s">
        <v>104</v>
      </c>
      <c r="B1159" s="31"/>
    </row>
    <row r="1160" spans="1:2" ht="15" customHeight="1" x14ac:dyDescent="0.25">
      <c r="A1160" s="30" t="s">
        <v>105</v>
      </c>
      <c r="B1160" s="31"/>
    </row>
    <row r="1161" spans="1:2" ht="15" customHeight="1" x14ac:dyDescent="0.25">
      <c r="A1161" s="28" t="s">
        <v>106</v>
      </c>
      <c r="B1161" s="29"/>
    </row>
    <row r="1162" spans="1:2" ht="25.5" customHeight="1" x14ac:dyDescent="0.25">
      <c r="A1162" s="30" t="s">
        <v>107</v>
      </c>
      <c r="B1162" s="31"/>
    </row>
    <row r="1163" spans="1:2" ht="15" customHeight="1" x14ac:dyDescent="0.25">
      <c r="A1163" s="30" t="s">
        <v>108</v>
      </c>
      <c r="B1163" s="31"/>
    </row>
    <row r="1164" spans="1:2" ht="25.5" customHeight="1" x14ac:dyDescent="0.25">
      <c r="A1164" s="30" t="s">
        <v>109</v>
      </c>
      <c r="B1164" s="31"/>
    </row>
    <row r="1165" spans="1:2" ht="15" customHeight="1" x14ac:dyDescent="0.25">
      <c r="A1165" s="30" t="s">
        <v>110</v>
      </c>
      <c r="B1165" s="31"/>
    </row>
    <row r="1166" spans="1:2" ht="15" customHeight="1" x14ac:dyDescent="0.25">
      <c r="A1166" s="28" t="s">
        <v>111</v>
      </c>
      <c r="B1166" s="32"/>
    </row>
    <row r="1167" spans="1:2" ht="15" customHeight="1" x14ac:dyDescent="0.25">
      <c r="A1167" s="28" t="s">
        <v>112</v>
      </c>
      <c r="B1167" s="32"/>
    </row>
    <row r="1168" spans="1:2" ht="15" customHeight="1" x14ac:dyDescent="0.25">
      <c r="A1168" s="28" t="s">
        <v>113</v>
      </c>
      <c r="B1168" s="32"/>
    </row>
    <row r="1169" spans="1:2" ht="25.5" customHeight="1" x14ac:dyDescent="0.25">
      <c r="A1169" s="30" t="s">
        <v>114</v>
      </c>
      <c r="B1169" s="31"/>
    </row>
    <row r="1170" spans="1:2" ht="15" customHeight="1" x14ac:dyDescent="0.25">
      <c r="A1170" s="30" t="s">
        <v>115</v>
      </c>
      <c r="B1170" s="31"/>
    </row>
    <row r="1171" spans="1:2" ht="15" customHeight="1" x14ac:dyDescent="0.25">
      <c r="A1171" s="30" t="s">
        <v>116</v>
      </c>
      <c r="B1171" s="31"/>
    </row>
    <row r="1172" spans="1:2" ht="15" customHeight="1" x14ac:dyDescent="0.25">
      <c r="A1172" s="30" t="s">
        <v>117</v>
      </c>
      <c r="B1172" s="31"/>
    </row>
    <row r="1173" spans="1:2" ht="15" customHeight="1" x14ac:dyDescent="0.25">
      <c r="A1173" s="30" t="s">
        <v>118</v>
      </c>
      <c r="B1173" s="31"/>
    </row>
    <row r="1174" spans="1:2" ht="15" customHeight="1" x14ac:dyDescent="0.25">
      <c r="A1174" s="30" t="s">
        <v>159</v>
      </c>
      <c r="B1174" s="60"/>
    </row>
    <row r="1175" spans="1:2" ht="15" customHeight="1" x14ac:dyDescent="0.25">
      <c r="A1175" s="30" t="s">
        <v>160</v>
      </c>
      <c r="B1175" s="60"/>
    </row>
    <row r="1177" spans="1:2" ht="25.5" customHeight="1" x14ac:dyDescent="0.25">
      <c r="A1177" s="26" t="s">
        <v>99</v>
      </c>
      <c r="B1177" s="27"/>
    </row>
    <row r="1178" spans="1:2" ht="15" customHeight="1" x14ac:dyDescent="0.25">
      <c r="A1178" s="28" t="s">
        <v>100</v>
      </c>
      <c r="B1178" s="29"/>
    </row>
    <row r="1179" spans="1:2" ht="15" customHeight="1" x14ac:dyDescent="0.25">
      <c r="A1179" s="28" t="s">
        <v>101</v>
      </c>
      <c r="B1179" s="29"/>
    </row>
    <row r="1180" spans="1:2" ht="15" customHeight="1" x14ac:dyDescent="0.25">
      <c r="A1180" s="28" t="s">
        <v>102</v>
      </c>
      <c r="B1180" s="29"/>
    </row>
    <row r="1181" spans="1:2" ht="15" customHeight="1" x14ac:dyDescent="0.25">
      <c r="A1181" s="30" t="s">
        <v>103</v>
      </c>
      <c r="B1181" s="31"/>
    </row>
    <row r="1182" spans="1:2" ht="15" customHeight="1" x14ac:dyDescent="0.25">
      <c r="A1182" s="30" t="s">
        <v>104</v>
      </c>
      <c r="B1182" s="31"/>
    </row>
    <row r="1183" spans="1:2" ht="15" customHeight="1" x14ac:dyDescent="0.25">
      <c r="A1183" s="30" t="s">
        <v>105</v>
      </c>
      <c r="B1183" s="31"/>
    </row>
    <row r="1184" spans="1:2" ht="15" customHeight="1" x14ac:dyDescent="0.25">
      <c r="A1184" s="28" t="s">
        <v>106</v>
      </c>
      <c r="B1184" s="29"/>
    </row>
    <row r="1185" spans="1:2" ht="25.5" customHeight="1" x14ac:dyDescent="0.25">
      <c r="A1185" s="30" t="s">
        <v>107</v>
      </c>
      <c r="B1185" s="31"/>
    </row>
    <row r="1186" spans="1:2" ht="15" customHeight="1" x14ac:dyDescent="0.25">
      <c r="A1186" s="30" t="s">
        <v>108</v>
      </c>
      <c r="B1186" s="31"/>
    </row>
    <row r="1187" spans="1:2" ht="25.5" customHeight="1" x14ac:dyDescent="0.25">
      <c r="A1187" s="30" t="s">
        <v>109</v>
      </c>
      <c r="B1187" s="31"/>
    </row>
    <row r="1188" spans="1:2" ht="15" customHeight="1" x14ac:dyDescent="0.25">
      <c r="A1188" s="30" t="s">
        <v>110</v>
      </c>
      <c r="B1188" s="31"/>
    </row>
    <row r="1189" spans="1:2" ht="15" customHeight="1" x14ac:dyDescent="0.25">
      <c r="A1189" s="28" t="s">
        <v>111</v>
      </c>
      <c r="B1189" s="32"/>
    </row>
    <row r="1190" spans="1:2" ht="15" customHeight="1" x14ac:dyDescent="0.25">
      <c r="A1190" s="28" t="s">
        <v>112</v>
      </c>
      <c r="B1190" s="32"/>
    </row>
    <row r="1191" spans="1:2" ht="15" customHeight="1" x14ac:dyDescent="0.25">
      <c r="A1191" s="28" t="s">
        <v>113</v>
      </c>
      <c r="B1191" s="32"/>
    </row>
    <row r="1192" spans="1:2" ht="25.5" customHeight="1" x14ac:dyDescent="0.25">
      <c r="A1192" s="30" t="s">
        <v>114</v>
      </c>
      <c r="B1192" s="31"/>
    </row>
    <row r="1193" spans="1:2" ht="15" customHeight="1" x14ac:dyDescent="0.25">
      <c r="A1193" s="30" t="s">
        <v>115</v>
      </c>
      <c r="B1193" s="31"/>
    </row>
    <row r="1194" spans="1:2" ht="15" customHeight="1" x14ac:dyDescent="0.25">
      <c r="A1194" s="30" t="s">
        <v>116</v>
      </c>
      <c r="B1194" s="31"/>
    </row>
    <row r="1195" spans="1:2" ht="15" customHeight="1" x14ac:dyDescent="0.25">
      <c r="A1195" s="30" t="s">
        <v>117</v>
      </c>
      <c r="B1195" s="31"/>
    </row>
    <row r="1196" spans="1:2" ht="15" customHeight="1" x14ac:dyDescent="0.25">
      <c r="A1196" s="30" t="s">
        <v>118</v>
      </c>
      <c r="B1196" s="31"/>
    </row>
    <row r="1197" spans="1:2" ht="15" customHeight="1" x14ac:dyDescent="0.25">
      <c r="A1197" s="30" t="s">
        <v>159</v>
      </c>
      <c r="B1197" s="60"/>
    </row>
    <row r="1198" spans="1:2" ht="15" customHeight="1" x14ac:dyDescent="0.25">
      <c r="A1198" s="30" t="s">
        <v>160</v>
      </c>
      <c r="B1198" s="60"/>
    </row>
    <row r="1200" spans="1:2" ht="25.5" customHeight="1" x14ac:dyDescent="0.25">
      <c r="A1200" s="26" t="s">
        <v>99</v>
      </c>
      <c r="B1200" s="27"/>
    </row>
    <row r="1201" spans="1:2" ht="15" customHeight="1" x14ac:dyDescent="0.25">
      <c r="A1201" s="28" t="s">
        <v>100</v>
      </c>
      <c r="B1201" s="29"/>
    </row>
    <row r="1202" spans="1:2" ht="15" customHeight="1" x14ac:dyDescent="0.25">
      <c r="A1202" s="28" t="s">
        <v>101</v>
      </c>
      <c r="B1202" s="29"/>
    </row>
    <row r="1203" spans="1:2" ht="15" customHeight="1" x14ac:dyDescent="0.25">
      <c r="A1203" s="28" t="s">
        <v>102</v>
      </c>
      <c r="B1203" s="29"/>
    </row>
    <row r="1204" spans="1:2" ht="15" customHeight="1" x14ac:dyDescent="0.25">
      <c r="A1204" s="30" t="s">
        <v>103</v>
      </c>
      <c r="B1204" s="31"/>
    </row>
    <row r="1205" spans="1:2" ht="15" customHeight="1" x14ac:dyDescent="0.25">
      <c r="A1205" s="30" t="s">
        <v>104</v>
      </c>
      <c r="B1205" s="31"/>
    </row>
    <row r="1206" spans="1:2" ht="15" customHeight="1" x14ac:dyDescent="0.25">
      <c r="A1206" s="30" t="s">
        <v>105</v>
      </c>
      <c r="B1206" s="31"/>
    </row>
    <row r="1207" spans="1:2" ht="15" customHeight="1" x14ac:dyDescent="0.25">
      <c r="A1207" s="28" t="s">
        <v>106</v>
      </c>
      <c r="B1207" s="29"/>
    </row>
    <row r="1208" spans="1:2" ht="25.5" customHeight="1" x14ac:dyDescent="0.25">
      <c r="A1208" s="30" t="s">
        <v>107</v>
      </c>
      <c r="B1208" s="31"/>
    </row>
    <row r="1209" spans="1:2" ht="15" customHeight="1" x14ac:dyDescent="0.25">
      <c r="A1209" s="30" t="s">
        <v>108</v>
      </c>
      <c r="B1209" s="31"/>
    </row>
    <row r="1210" spans="1:2" ht="25.5" customHeight="1" x14ac:dyDescent="0.25">
      <c r="A1210" s="30" t="s">
        <v>109</v>
      </c>
      <c r="B1210" s="31"/>
    </row>
    <row r="1211" spans="1:2" ht="15" customHeight="1" x14ac:dyDescent="0.25">
      <c r="A1211" s="30" t="s">
        <v>110</v>
      </c>
      <c r="B1211" s="31"/>
    </row>
    <row r="1212" spans="1:2" ht="15" customHeight="1" x14ac:dyDescent="0.25">
      <c r="A1212" s="28" t="s">
        <v>111</v>
      </c>
      <c r="B1212" s="32"/>
    </row>
    <row r="1213" spans="1:2" ht="15" customHeight="1" x14ac:dyDescent="0.25">
      <c r="A1213" s="28" t="s">
        <v>112</v>
      </c>
      <c r="B1213" s="32"/>
    </row>
    <row r="1214" spans="1:2" ht="15" customHeight="1" x14ac:dyDescent="0.25">
      <c r="A1214" s="28" t="s">
        <v>113</v>
      </c>
      <c r="B1214" s="32"/>
    </row>
    <row r="1215" spans="1:2" ht="25.5" customHeight="1" x14ac:dyDescent="0.25">
      <c r="A1215" s="30" t="s">
        <v>114</v>
      </c>
      <c r="B1215" s="31"/>
    </row>
    <row r="1216" spans="1:2" ht="15" customHeight="1" x14ac:dyDescent="0.25">
      <c r="A1216" s="30" t="s">
        <v>115</v>
      </c>
      <c r="B1216" s="31"/>
    </row>
    <row r="1217" spans="1:2" ht="15" customHeight="1" x14ac:dyDescent="0.25">
      <c r="A1217" s="30" t="s">
        <v>116</v>
      </c>
      <c r="B1217" s="31"/>
    </row>
    <row r="1218" spans="1:2" ht="15" customHeight="1" x14ac:dyDescent="0.25">
      <c r="A1218" s="30" t="s">
        <v>117</v>
      </c>
      <c r="B1218" s="31"/>
    </row>
    <row r="1219" spans="1:2" ht="15" customHeight="1" x14ac:dyDescent="0.25">
      <c r="A1219" s="30" t="s">
        <v>118</v>
      </c>
      <c r="B1219" s="31"/>
    </row>
    <row r="1220" spans="1:2" ht="15" customHeight="1" x14ac:dyDescent="0.25">
      <c r="A1220" s="30" t="s">
        <v>159</v>
      </c>
      <c r="B1220" s="60"/>
    </row>
    <row r="1221" spans="1:2" ht="15" customHeight="1" x14ac:dyDescent="0.25">
      <c r="A1221" s="30" t="s">
        <v>160</v>
      </c>
      <c r="B1221" s="60"/>
    </row>
    <row r="1223" spans="1:2" ht="25.5" customHeight="1" x14ac:dyDescent="0.25">
      <c r="A1223" s="26" t="s">
        <v>99</v>
      </c>
      <c r="B1223" s="27"/>
    </row>
    <row r="1224" spans="1:2" ht="15" customHeight="1" x14ac:dyDescent="0.25">
      <c r="A1224" s="28" t="s">
        <v>100</v>
      </c>
      <c r="B1224" s="29"/>
    </row>
    <row r="1225" spans="1:2" ht="15" customHeight="1" x14ac:dyDescent="0.25">
      <c r="A1225" s="28" t="s">
        <v>101</v>
      </c>
      <c r="B1225" s="29"/>
    </row>
    <row r="1226" spans="1:2" ht="15" customHeight="1" x14ac:dyDescent="0.25">
      <c r="A1226" s="28" t="s">
        <v>102</v>
      </c>
      <c r="B1226" s="29"/>
    </row>
    <row r="1227" spans="1:2" ht="15" customHeight="1" x14ac:dyDescent="0.25">
      <c r="A1227" s="30" t="s">
        <v>103</v>
      </c>
      <c r="B1227" s="31"/>
    </row>
    <row r="1228" spans="1:2" ht="15" customHeight="1" x14ac:dyDescent="0.25">
      <c r="A1228" s="30" t="s">
        <v>104</v>
      </c>
      <c r="B1228" s="31"/>
    </row>
    <row r="1229" spans="1:2" ht="15" customHeight="1" x14ac:dyDescent="0.25">
      <c r="A1229" s="30" t="s">
        <v>105</v>
      </c>
      <c r="B1229" s="31"/>
    </row>
    <row r="1230" spans="1:2" ht="15" customHeight="1" x14ac:dyDescent="0.25">
      <c r="A1230" s="28" t="s">
        <v>106</v>
      </c>
      <c r="B1230" s="29"/>
    </row>
    <row r="1231" spans="1:2" ht="25.5" customHeight="1" x14ac:dyDescent="0.25">
      <c r="A1231" s="30" t="s">
        <v>107</v>
      </c>
      <c r="B1231" s="31"/>
    </row>
    <row r="1232" spans="1:2" ht="15" customHeight="1" x14ac:dyDescent="0.25">
      <c r="A1232" s="30" t="s">
        <v>108</v>
      </c>
      <c r="B1232" s="31"/>
    </row>
    <row r="1233" spans="1:2" ht="25.5" customHeight="1" x14ac:dyDescent="0.25">
      <c r="A1233" s="30" t="s">
        <v>109</v>
      </c>
      <c r="B1233" s="31"/>
    </row>
    <row r="1234" spans="1:2" ht="15" customHeight="1" x14ac:dyDescent="0.25">
      <c r="A1234" s="30" t="s">
        <v>110</v>
      </c>
      <c r="B1234" s="31"/>
    </row>
    <row r="1235" spans="1:2" ht="15" customHeight="1" x14ac:dyDescent="0.25">
      <c r="A1235" s="28" t="s">
        <v>111</v>
      </c>
      <c r="B1235" s="32"/>
    </row>
    <row r="1236" spans="1:2" ht="15" customHeight="1" x14ac:dyDescent="0.25">
      <c r="A1236" s="28" t="s">
        <v>112</v>
      </c>
      <c r="B1236" s="32"/>
    </row>
    <row r="1237" spans="1:2" ht="15" customHeight="1" x14ac:dyDescent="0.25">
      <c r="A1237" s="28" t="s">
        <v>113</v>
      </c>
      <c r="B1237" s="32"/>
    </row>
    <row r="1238" spans="1:2" ht="25.5" customHeight="1" x14ac:dyDescent="0.25">
      <c r="A1238" s="30" t="s">
        <v>114</v>
      </c>
      <c r="B1238" s="31"/>
    </row>
    <row r="1239" spans="1:2" ht="15" customHeight="1" x14ac:dyDescent="0.25">
      <c r="A1239" s="30" t="s">
        <v>115</v>
      </c>
      <c r="B1239" s="31"/>
    </row>
    <row r="1240" spans="1:2" ht="15" customHeight="1" x14ac:dyDescent="0.25">
      <c r="A1240" s="30" t="s">
        <v>116</v>
      </c>
      <c r="B1240" s="31"/>
    </row>
    <row r="1241" spans="1:2" ht="15" customHeight="1" x14ac:dyDescent="0.25">
      <c r="A1241" s="30" t="s">
        <v>117</v>
      </c>
      <c r="B1241" s="31"/>
    </row>
    <row r="1242" spans="1:2" ht="15" customHeight="1" x14ac:dyDescent="0.25">
      <c r="A1242" s="30" t="s">
        <v>118</v>
      </c>
      <c r="B1242" s="31"/>
    </row>
    <row r="1243" spans="1:2" ht="15" customHeight="1" x14ac:dyDescent="0.25">
      <c r="A1243" s="30" t="s">
        <v>159</v>
      </c>
      <c r="B1243" s="60"/>
    </row>
    <row r="1244" spans="1:2" ht="15" customHeight="1" x14ac:dyDescent="0.25">
      <c r="A1244" s="30" t="s">
        <v>160</v>
      </c>
      <c r="B1244" s="60"/>
    </row>
    <row r="1246" spans="1:2" ht="25.5" customHeight="1" x14ac:dyDescent="0.25">
      <c r="A1246" s="26" t="s">
        <v>99</v>
      </c>
      <c r="B1246" s="27"/>
    </row>
    <row r="1247" spans="1:2" ht="15" customHeight="1" x14ac:dyDescent="0.25">
      <c r="A1247" s="28" t="s">
        <v>100</v>
      </c>
      <c r="B1247" s="29"/>
    </row>
    <row r="1248" spans="1:2" ht="15" customHeight="1" x14ac:dyDescent="0.25">
      <c r="A1248" s="28" t="s">
        <v>101</v>
      </c>
      <c r="B1248" s="29"/>
    </row>
    <row r="1249" spans="1:2" ht="15" customHeight="1" x14ac:dyDescent="0.25">
      <c r="A1249" s="28" t="s">
        <v>102</v>
      </c>
      <c r="B1249" s="29"/>
    </row>
    <row r="1250" spans="1:2" ht="15" customHeight="1" x14ac:dyDescent="0.25">
      <c r="A1250" s="30" t="s">
        <v>103</v>
      </c>
      <c r="B1250" s="31"/>
    </row>
    <row r="1251" spans="1:2" ht="15" customHeight="1" x14ac:dyDescent="0.25">
      <c r="A1251" s="30" t="s">
        <v>104</v>
      </c>
      <c r="B1251" s="31"/>
    </row>
    <row r="1252" spans="1:2" ht="15" customHeight="1" x14ac:dyDescent="0.25">
      <c r="A1252" s="30" t="s">
        <v>105</v>
      </c>
      <c r="B1252" s="31"/>
    </row>
    <row r="1253" spans="1:2" ht="15" customHeight="1" x14ac:dyDescent="0.25">
      <c r="A1253" s="28" t="s">
        <v>106</v>
      </c>
      <c r="B1253" s="29"/>
    </row>
    <row r="1254" spans="1:2" ht="25.5" customHeight="1" x14ac:dyDescent="0.25">
      <c r="A1254" s="30" t="s">
        <v>107</v>
      </c>
      <c r="B1254" s="31"/>
    </row>
    <row r="1255" spans="1:2" ht="15" customHeight="1" x14ac:dyDescent="0.25">
      <c r="A1255" s="30" t="s">
        <v>108</v>
      </c>
      <c r="B1255" s="31"/>
    </row>
    <row r="1256" spans="1:2" ht="25.5" customHeight="1" x14ac:dyDescent="0.25">
      <c r="A1256" s="30" t="s">
        <v>109</v>
      </c>
      <c r="B1256" s="31"/>
    </row>
    <row r="1257" spans="1:2" ht="15" customHeight="1" x14ac:dyDescent="0.25">
      <c r="A1257" s="30" t="s">
        <v>110</v>
      </c>
      <c r="B1257" s="31"/>
    </row>
    <row r="1258" spans="1:2" ht="15" customHeight="1" x14ac:dyDescent="0.25">
      <c r="A1258" s="28" t="s">
        <v>111</v>
      </c>
      <c r="B1258" s="32"/>
    </row>
    <row r="1259" spans="1:2" ht="15" customHeight="1" x14ac:dyDescent="0.25">
      <c r="A1259" s="28" t="s">
        <v>112</v>
      </c>
      <c r="B1259" s="32"/>
    </row>
    <row r="1260" spans="1:2" ht="15" customHeight="1" x14ac:dyDescent="0.25">
      <c r="A1260" s="28" t="s">
        <v>113</v>
      </c>
      <c r="B1260" s="32"/>
    </row>
    <row r="1261" spans="1:2" ht="25.5" customHeight="1" x14ac:dyDescent="0.25">
      <c r="A1261" s="30" t="s">
        <v>114</v>
      </c>
      <c r="B1261" s="31"/>
    </row>
    <row r="1262" spans="1:2" ht="15" customHeight="1" x14ac:dyDescent="0.25">
      <c r="A1262" s="30" t="s">
        <v>115</v>
      </c>
      <c r="B1262" s="31"/>
    </row>
    <row r="1263" spans="1:2" ht="15" customHeight="1" x14ac:dyDescent="0.25">
      <c r="A1263" s="30" t="s">
        <v>116</v>
      </c>
      <c r="B1263" s="31"/>
    </row>
    <row r="1264" spans="1:2" ht="15" customHeight="1" x14ac:dyDescent="0.25">
      <c r="A1264" s="30" t="s">
        <v>117</v>
      </c>
      <c r="B1264" s="31"/>
    </row>
    <row r="1265" spans="1:2" ht="15" customHeight="1" x14ac:dyDescent="0.25">
      <c r="A1265" s="30" t="s">
        <v>118</v>
      </c>
      <c r="B1265" s="31"/>
    </row>
    <row r="1266" spans="1:2" ht="15" customHeight="1" x14ac:dyDescent="0.25">
      <c r="A1266" s="30" t="s">
        <v>159</v>
      </c>
      <c r="B1266" s="60"/>
    </row>
    <row r="1267" spans="1:2" ht="15" customHeight="1" x14ac:dyDescent="0.25">
      <c r="A1267" s="30" t="s">
        <v>160</v>
      </c>
      <c r="B1267" s="60"/>
    </row>
    <row r="1269" spans="1:2" ht="25.5" customHeight="1" x14ac:dyDescent="0.25">
      <c r="A1269" s="26" t="s">
        <v>99</v>
      </c>
      <c r="B1269" s="27"/>
    </row>
    <row r="1270" spans="1:2" ht="15" customHeight="1" x14ac:dyDescent="0.25">
      <c r="A1270" s="28" t="s">
        <v>100</v>
      </c>
      <c r="B1270" s="29"/>
    </row>
    <row r="1271" spans="1:2" ht="15" customHeight="1" x14ac:dyDescent="0.25">
      <c r="A1271" s="28" t="s">
        <v>101</v>
      </c>
      <c r="B1271" s="29"/>
    </row>
    <row r="1272" spans="1:2" ht="15" customHeight="1" x14ac:dyDescent="0.25">
      <c r="A1272" s="28" t="s">
        <v>102</v>
      </c>
      <c r="B1272" s="29"/>
    </row>
    <row r="1273" spans="1:2" ht="15" customHeight="1" x14ac:dyDescent="0.25">
      <c r="A1273" s="30" t="s">
        <v>103</v>
      </c>
      <c r="B1273" s="31"/>
    </row>
    <row r="1274" spans="1:2" ht="15" customHeight="1" x14ac:dyDescent="0.25">
      <c r="A1274" s="30" t="s">
        <v>104</v>
      </c>
      <c r="B1274" s="31"/>
    </row>
    <row r="1275" spans="1:2" ht="15" customHeight="1" x14ac:dyDescent="0.25">
      <c r="A1275" s="30" t="s">
        <v>105</v>
      </c>
      <c r="B1275" s="31"/>
    </row>
    <row r="1276" spans="1:2" ht="15" customHeight="1" x14ac:dyDescent="0.25">
      <c r="A1276" s="28" t="s">
        <v>106</v>
      </c>
      <c r="B1276" s="29"/>
    </row>
    <row r="1277" spans="1:2" ht="25.5" customHeight="1" x14ac:dyDescent="0.25">
      <c r="A1277" s="30" t="s">
        <v>107</v>
      </c>
      <c r="B1277" s="31"/>
    </row>
    <row r="1278" spans="1:2" ht="15" customHeight="1" x14ac:dyDescent="0.25">
      <c r="A1278" s="30" t="s">
        <v>108</v>
      </c>
      <c r="B1278" s="31"/>
    </row>
    <row r="1279" spans="1:2" ht="25.5" customHeight="1" x14ac:dyDescent="0.25">
      <c r="A1279" s="30" t="s">
        <v>109</v>
      </c>
      <c r="B1279" s="31"/>
    </row>
    <row r="1280" spans="1:2" ht="15" customHeight="1" x14ac:dyDescent="0.25">
      <c r="A1280" s="30" t="s">
        <v>110</v>
      </c>
      <c r="B1280" s="31"/>
    </row>
    <row r="1281" spans="1:2" ht="15" customHeight="1" x14ac:dyDescent="0.25">
      <c r="A1281" s="28" t="s">
        <v>111</v>
      </c>
      <c r="B1281" s="32"/>
    </row>
    <row r="1282" spans="1:2" ht="15" customHeight="1" x14ac:dyDescent="0.25">
      <c r="A1282" s="28" t="s">
        <v>112</v>
      </c>
      <c r="B1282" s="32"/>
    </row>
    <row r="1283" spans="1:2" ht="15" customHeight="1" x14ac:dyDescent="0.25">
      <c r="A1283" s="28" t="s">
        <v>113</v>
      </c>
      <c r="B1283" s="32"/>
    </row>
    <row r="1284" spans="1:2" ht="25.5" customHeight="1" x14ac:dyDescent="0.25">
      <c r="A1284" s="30" t="s">
        <v>114</v>
      </c>
      <c r="B1284" s="31"/>
    </row>
    <row r="1285" spans="1:2" ht="15" customHeight="1" x14ac:dyDescent="0.25">
      <c r="A1285" s="30" t="s">
        <v>115</v>
      </c>
      <c r="B1285" s="31"/>
    </row>
    <row r="1286" spans="1:2" ht="15" customHeight="1" x14ac:dyDescent="0.25">
      <c r="A1286" s="30" t="s">
        <v>116</v>
      </c>
      <c r="B1286" s="31"/>
    </row>
    <row r="1287" spans="1:2" ht="15" customHeight="1" x14ac:dyDescent="0.25">
      <c r="A1287" s="30" t="s">
        <v>117</v>
      </c>
      <c r="B1287" s="31"/>
    </row>
    <row r="1288" spans="1:2" ht="15" customHeight="1" x14ac:dyDescent="0.25">
      <c r="A1288" s="30" t="s">
        <v>118</v>
      </c>
      <c r="B1288" s="31"/>
    </row>
    <row r="1289" spans="1:2" ht="15" customHeight="1" x14ac:dyDescent="0.25">
      <c r="A1289" s="30" t="s">
        <v>159</v>
      </c>
      <c r="B1289" s="60"/>
    </row>
    <row r="1290" spans="1:2" ht="15" customHeight="1" x14ac:dyDescent="0.25">
      <c r="A1290" s="30" t="s">
        <v>160</v>
      </c>
      <c r="B1290" s="60"/>
    </row>
    <row r="1292" spans="1:2" ht="25.5" customHeight="1" x14ac:dyDescent="0.25">
      <c r="A1292" s="26" t="s">
        <v>99</v>
      </c>
      <c r="B1292" s="27"/>
    </row>
    <row r="1293" spans="1:2" ht="15" customHeight="1" x14ac:dyDescent="0.25">
      <c r="A1293" s="28" t="s">
        <v>100</v>
      </c>
      <c r="B1293" s="29"/>
    </row>
    <row r="1294" spans="1:2" ht="15" customHeight="1" x14ac:dyDescent="0.25">
      <c r="A1294" s="28" t="s">
        <v>101</v>
      </c>
      <c r="B1294" s="29"/>
    </row>
    <row r="1295" spans="1:2" ht="15" customHeight="1" x14ac:dyDescent="0.25">
      <c r="A1295" s="28" t="s">
        <v>102</v>
      </c>
      <c r="B1295" s="29"/>
    </row>
    <row r="1296" spans="1:2" ht="15" customHeight="1" x14ac:dyDescent="0.25">
      <c r="A1296" s="30" t="s">
        <v>103</v>
      </c>
      <c r="B1296" s="31"/>
    </row>
    <row r="1297" spans="1:2" ht="15" customHeight="1" x14ac:dyDescent="0.25">
      <c r="A1297" s="30" t="s">
        <v>104</v>
      </c>
      <c r="B1297" s="31"/>
    </row>
    <row r="1298" spans="1:2" ht="15" customHeight="1" x14ac:dyDescent="0.25">
      <c r="A1298" s="30" t="s">
        <v>105</v>
      </c>
      <c r="B1298" s="31"/>
    </row>
    <row r="1299" spans="1:2" ht="15" customHeight="1" x14ac:dyDescent="0.25">
      <c r="A1299" s="28" t="s">
        <v>106</v>
      </c>
      <c r="B1299" s="29"/>
    </row>
    <row r="1300" spans="1:2" ht="25.5" customHeight="1" x14ac:dyDescent="0.25">
      <c r="A1300" s="30" t="s">
        <v>107</v>
      </c>
      <c r="B1300" s="31"/>
    </row>
    <row r="1301" spans="1:2" ht="15" customHeight="1" x14ac:dyDescent="0.25">
      <c r="A1301" s="30" t="s">
        <v>108</v>
      </c>
      <c r="B1301" s="31"/>
    </row>
    <row r="1302" spans="1:2" ht="25.5" customHeight="1" x14ac:dyDescent="0.25">
      <c r="A1302" s="30" t="s">
        <v>109</v>
      </c>
      <c r="B1302" s="31"/>
    </row>
    <row r="1303" spans="1:2" ht="15" customHeight="1" x14ac:dyDescent="0.25">
      <c r="A1303" s="30" t="s">
        <v>110</v>
      </c>
      <c r="B1303" s="31"/>
    </row>
    <row r="1304" spans="1:2" ht="15" customHeight="1" x14ac:dyDescent="0.25">
      <c r="A1304" s="28" t="s">
        <v>111</v>
      </c>
      <c r="B1304" s="32"/>
    </row>
    <row r="1305" spans="1:2" ht="15" customHeight="1" x14ac:dyDescent="0.25">
      <c r="A1305" s="28" t="s">
        <v>112</v>
      </c>
      <c r="B1305" s="32"/>
    </row>
    <row r="1306" spans="1:2" ht="15" customHeight="1" x14ac:dyDescent="0.25">
      <c r="A1306" s="28" t="s">
        <v>113</v>
      </c>
      <c r="B1306" s="32"/>
    </row>
    <row r="1307" spans="1:2" ht="25.5" customHeight="1" x14ac:dyDescent="0.25">
      <c r="A1307" s="30" t="s">
        <v>114</v>
      </c>
      <c r="B1307" s="31"/>
    </row>
    <row r="1308" spans="1:2" ht="15" customHeight="1" x14ac:dyDescent="0.25">
      <c r="A1308" s="30" t="s">
        <v>115</v>
      </c>
      <c r="B1308" s="31"/>
    </row>
    <row r="1309" spans="1:2" ht="15" customHeight="1" x14ac:dyDescent="0.25">
      <c r="A1309" s="30" t="s">
        <v>116</v>
      </c>
      <c r="B1309" s="31"/>
    </row>
    <row r="1310" spans="1:2" ht="15" customHeight="1" x14ac:dyDescent="0.25">
      <c r="A1310" s="30" t="s">
        <v>117</v>
      </c>
      <c r="B1310" s="31"/>
    </row>
    <row r="1311" spans="1:2" ht="15" customHeight="1" x14ac:dyDescent="0.25">
      <c r="A1311" s="30" t="s">
        <v>118</v>
      </c>
      <c r="B1311" s="31"/>
    </row>
    <row r="1312" spans="1:2" ht="15" customHeight="1" x14ac:dyDescent="0.25">
      <c r="A1312" s="30" t="s">
        <v>159</v>
      </c>
      <c r="B1312" s="60"/>
    </row>
    <row r="1313" spans="1:2" ht="15" customHeight="1" x14ac:dyDescent="0.25">
      <c r="A1313" s="30" t="s">
        <v>160</v>
      </c>
      <c r="B1313" s="60"/>
    </row>
    <row r="1315" spans="1:2" ht="25.5" customHeight="1" x14ac:dyDescent="0.25">
      <c r="A1315" s="26" t="s">
        <v>99</v>
      </c>
      <c r="B1315" s="27"/>
    </row>
    <row r="1316" spans="1:2" ht="15" customHeight="1" x14ac:dyDescent="0.25">
      <c r="A1316" s="28" t="s">
        <v>100</v>
      </c>
      <c r="B1316" s="29"/>
    </row>
    <row r="1317" spans="1:2" ht="15" customHeight="1" x14ac:dyDescent="0.25">
      <c r="A1317" s="28" t="s">
        <v>101</v>
      </c>
      <c r="B1317" s="29"/>
    </row>
    <row r="1318" spans="1:2" ht="15" customHeight="1" x14ac:dyDescent="0.25">
      <c r="A1318" s="28" t="s">
        <v>102</v>
      </c>
      <c r="B1318" s="29"/>
    </row>
    <row r="1319" spans="1:2" ht="15" customHeight="1" x14ac:dyDescent="0.25">
      <c r="A1319" s="30" t="s">
        <v>103</v>
      </c>
      <c r="B1319" s="31"/>
    </row>
    <row r="1320" spans="1:2" ht="15" customHeight="1" x14ac:dyDescent="0.25">
      <c r="A1320" s="30" t="s">
        <v>104</v>
      </c>
      <c r="B1320" s="31"/>
    </row>
    <row r="1321" spans="1:2" ht="15" customHeight="1" x14ac:dyDescent="0.25">
      <c r="A1321" s="30" t="s">
        <v>105</v>
      </c>
      <c r="B1321" s="31"/>
    </row>
    <row r="1322" spans="1:2" ht="15" customHeight="1" x14ac:dyDescent="0.25">
      <c r="A1322" s="28" t="s">
        <v>106</v>
      </c>
      <c r="B1322" s="29"/>
    </row>
    <row r="1323" spans="1:2" ht="25.5" customHeight="1" x14ac:dyDescent="0.25">
      <c r="A1323" s="30" t="s">
        <v>107</v>
      </c>
      <c r="B1323" s="31"/>
    </row>
    <row r="1324" spans="1:2" ht="15" customHeight="1" x14ac:dyDescent="0.25">
      <c r="A1324" s="30" t="s">
        <v>108</v>
      </c>
      <c r="B1324" s="31"/>
    </row>
    <row r="1325" spans="1:2" ht="25.5" customHeight="1" x14ac:dyDescent="0.25">
      <c r="A1325" s="30" t="s">
        <v>109</v>
      </c>
      <c r="B1325" s="31"/>
    </row>
    <row r="1326" spans="1:2" ht="15" customHeight="1" x14ac:dyDescent="0.25">
      <c r="A1326" s="30" t="s">
        <v>110</v>
      </c>
      <c r="B1326" s="31"/>
    </row>
    <row r="1327" spans="1:2" ht="15" customHeight="1" x14ac:dyDescent="0.25">
      <c r="A1327" s="28" t="s">
        <v>111</v>
      </c>
      <c r="B1327" s="32"/>
    </row>
    <row r="1328" spans="1:2" ht="15" customHeight="1" x14ac:dyDescent="0.25">
      <c r="A1328" s="28" t="s">
        <v>112</v>
      </c>
      <c r="B1328" s="32"/>
    </row>
    <row r="1329" spans="1:2" ht="15" customHeight="1" x14ac:dyDescent="0.25">
      <c r="A1329" s="28" t="s">
        <v>113</v>
      </c>
      <c r="B1329" s="32"/>
    </row>
    <row r="1330" spans="1:2" ht="25.5" customHeight="1" x14ac:dyDescent="0.25">
      <c r="A1330" s="30" t="s">
        <v>114</v>
      </c>
      <c r="B1330" s="31"/>
    </row>
    <row r="1331" spans="1:2" ht="15" customHeight="1" x14ac:dyDescent="0.25">
      <c r="A1331" s="30" t="s">
        <v>115</v>
      </c>
      <c r="B1331" s="31"/>
    </row>
    <row r="1332" spans="1:2" ht="15" customHeight="1" x14ac:dyDescent="0.25">
      <c r="A1332" s="30" t="s">
        <v>116</v>
      </c>
      <c r="B1332" s="31"/>
    </row>
    <row r="1333" spans="1:2" ht="15" customHeight="1" x14ac:dyDescent="0.25">
      <c r="A1333" s="30" t="s">
        <v>117</v>
      </c>
      <c r="B1333" s="31"/>
    </row>
    <row r="1334" spans="1:2" ht="15" customHeight="1" x14ac:dyDescent="0.25">
      <c r="A1334" s="30" t="s">
        <v>118</v>
      </c>
      <c r="B1334" s="31"/>
    </row>
    <row r="1335" spans="1:2" ht="15" customHeight="1" x14ac:dyDescent="0.25">
      <c r="A1335" s="30" t="s">
        <v>159</v>
      </c>
      <c r="B1335" s="60"/>
    </row>
    <row r="1336" spans="1:2" ht="15" customHeight="1" x14ac:dyDescent="0.25">
      <c r="A1336" s="30" t="s">
        <v>160</v>
      </c>
      <c r="B1336" s="60"/>
    </row>
    <row r="1338" spans="1:2" ht="25.5" customHeight="1" x14ac:dyDescent="0.25">
      <c r="A1338" s="26" t="s">
        <v>99</v>
      </c>
      <c r="B1338" s="27"/>
    </row>
    <row r="1339" spans="1:2" ht="15" customHeight="1" x14ac:dyDescent="0.25">
      <c r="A1339" s="28" t="s">
        <v>100</v>
      </c>
      <c r="B1339" s="29"/>
    </row>
    <row r="1340" spans="1:2" ht="15" customHeight="1" x14ac:dyDescent="0.25">
      <c r="A1340" s="28" t="s">
        <v>101</v>
      </c>
      <c r="B1340" s="29"/>
    </row>
    <row r="1341" spans="1:2" ht="15" customHeight="1" x14ac:dyDescent="0.25">
      <c r="A1341" s="28" t="s">
        <v>102</v>
      </c>
      <c r="B1341" s="29"/>
    </row>
    <row r="1342" spans="1:2" ht="15" customHeight="1" x14ac:dyDescent="0.25">
      <c r="A1342" s="30" t="s">
        <v>103</v>
      </c>
      <c r="B1342" s="31"/>
    </row>
    <row r="1343" spans="1:2" ht="15" customHeight="1" x14ac:dyDescent="0.25">
      <c r="A1343" s="30" t="s">
        <v>104</v>
      </c>
      <c r="B1343" s="31"/>
    </row>
    <row r="1344" spans="1:2" ht="15" customHeight="1" x14ac:dyDescent="0.25">
      <c r="A1344" s="30" t="s">
        <v>105</v>
      </c>
      <c r="B1344" s="31"/>
    </row>
    <row r="1345" spans="1:2" ht="15" customHeight="1" x14ac:dyDescent="0.25">
      <c r="A1345" s="28" t="s">
        <v>106</v>
      </c>
      <c r="B1345" s="29"/>
    </row>
    <row r="1346" spans="1:2" ht="25.5" customHeight="1" x14ac:dyDescent="0.25">
      <c r="A1346" s="30" t="s">
        <v>107</v>
      </c>
      <c r="B1346" s="31"/>
    </row>
    <row r="1347" spans="1:2" ht="15" customHeight="1" x14ac:dyDescent="0.25">
      <c r="A1347" s="30" t="s">
        <v>108</v>
      </c>
      <c r="B1347" s="31"/>
    </row>
    <row r="1348" spans="1:2" ht="25.5" customHeight="1" x14ac:dyDescent="0.25">
      <c r="A1348" s="30" t="s">
        <v>109</v>
      </c>
      <c r="B1348" s="31"/>
    </row>
    <row r="1349" spans="1:2" ht="15" customHeight="1" x14ac:dyDescent="0.25">
      <c r="A1349" s="30" t="s">
        <v>110</v>
      </c>
      <c r="B1349" s="31"/>
    </row>
    <row r="1350" spans="1:2" ht="15" customHeight="1" x14ac:dyDescent="0.25">
      <c r="A1350" s="28" t="s">
        <v>111</v>
      </c>
      <c r="B1350" s="32"/>
    </row>
    <row r="1351" spans="1:2" ht="15" customHeight="1" x14ac:dyDescent="0.25">
      <c r="A1351" s="28" t="s">
        <v>112</v>
      </c>
      <c r="B1351" s="32"/>
    </row>
    <row r="1352" spans="1:2" ht="15" customHeight="1" x14ac:dyDescent="0.25">
      <c r="A1352" s="28" t="s">
        <v>113</v>
      </c>
      <c r="B1352" s="32"/>
    </row>
    <row r="1353" spans="1:2" ht="25.5" customHeight="1" x14ac:dyDescent="0.25">
      <c r="A1353" s="30" t="s">
        <v>114</v>
      </c>
      <c r="B1353" s="31"/>
    </row>
    <row r="1354" spans="1:2" ht="15" customHeight="1" x14ac:dyDescent="0.25">
      <c r="A1354" s="30" t="s">
        <v>115</v>
      </c>
      <c r="B1354" s="31"/>
    </row>
    <row r="1355" spans="1:2" ht="15" customHeight="1" x14ac:dyDescent="0.25">
      <c r="A1355" s="30" t="s">
        <v>116</v>
      </c>
      <c r="B1355" s="31"/>
    </row>
    <row r="1356" spans="1:2" ht="15" customHeight="1" x14ac:dyDescent="0.25">
      <c r="A1356" s="30" t="s">
        <v>117</v>
      </c>
      <c r="B1356" s="31"/>
    </row>
    <row r="1357" spans="1:2" ht="15" customHeight="1" x14ac:dyDescent="0.25">
      <c r="A1357" s="30" t="s">
        <v>118</v>
      </c>
      <c r="B1357" s="31"/>
    </row>
    <row r="1358" spans="1:2" ht="15" customHeight="1" x14ac:dyDescent="0.25">
      <c r="A1358" s="30" t="s">
        <v>159</v>
      </c>
      <c r="B1358" s="60"/>
    </row>
    <row r="1359" spans="1:2" ht="25.5" customHeight="1" x14ac:dyDescent="0.25">
      <c r="A1359" s="30" t="s">
        <v>160</v>
      </c>
      <c r="B1359" s="60"/>
    </row>
    <row r="1361" spans="1:2" ht="25.5" customHeight="1" x14ac:dyDescent="0.25">
      <c r="A1361" s="26" t="s">
        <v>99</v>
      </c>
      <c r="B1361" s="27"/>
    </row>
    <row r="1362" spans="1:2" ht="15" customHeight="1" x14ac:dyDescent="0.25">
      <c r="A1362" s="28" t="s">
        <v>100</v>
      </c>
      <c r="B1362" s="29"/>
    </row>
    <row r="1363" spans="1:2" ht="15" customHeight="1" x14ac:dyDescent="0.25">
      <c r="A1363" s="28" t="s">
        <v>101</v>
      </c>
      <c r="B1363" s="29"/>
    </row>
    <row r="1364" spans="1:2" ht="15" customHeight="1" x14ac:dyDescent="0.25">
      <c r="A1364" s="28" t="s">
        <v>102</v>
      </c>
      <c r="B1364" s="29"/>
    </row>
    <row r="1365" spans="1:2" ht="15" customHeight="1" x14ac:dyDescent="0.25">
      <c r="A1365" s="30" t="s">
        <v>103</v>
      </c>
      <c r="B1365" s="31"/>
    </row>
    <row r="1366" spans="1:2" ht="15" customHeight="1" x14ac:dyDescent="0.25">
      <c r="A1366" s="30" t="s">
        <v>104</v>
      </c>
      <c r="B1366" s="31"/>
    </row>
    <row r="1367" spans="1:2" ht="15" customHeight="1" x14ac:dyDescent="0.25">
      <c r="A1367" s="30" t="s">
        <v>105</v>
      </c>
      <c r="B1367" s="31"/>
    </row>
    <row r="1368" spans="1:2" ht="15" customHeight="1" x14ac:dyDescent="0.25">
      <c r="A1368" s="28" t="s">
        <v>106</v>
      </c>
      <c r="B1368" s="29"/>
    </row>
    <row r="1369" spans="1:2" ht="25.5" customHeight="1" x14ac:dyDescent="0.25">
      <c r="A1369" s="30" t="s">
        <v>107</v>
      </c>
      <c r="B1369" s="31"/>
    </row>
    <row r="1370" spans="1:2" ht="15" customHeight="1" x14ac:dyDescent="0.25">
      <c r="A1370" s="30" t="s">
        <v>108</v>
      </c>
      <c r="B1370" s="31"/>
    </row>
    <row r="1371" spans="1:2" ht="25.5" customHeight="1" x14ac:dyDescent="0.25">
      <c r="A1371" s="30" t="s">
        <v>109</v>
      </c>
      <c r="B1371" s="31"/>
    </row>
    <row r="1372" spans="1:2" ht="15" customHeight="1" x14ac:dyDescent="0.25">
      <c r="A1372" s="30" t="s">
        <v>110</v>
      </c>
      <c r="B1372" s="31"/>
    </row>
    <row r="1373" spans="1:2" ht="15" customHeight="1" x14ac:dyDescent="0.25">
      <c r="A1373" s="28" t="s">
        <v>111</v>
      </c>
      <c r="B1373" s="32"/>
    </row>
    <row r="1374" spans="1:2" ht="15" customHeight="1" x14ac:dyDescent="0.25">
      <c r="A1374" s="28" t="s">
        <v>112</v>
      </c>
      <c r="B1374" s="32"/>
    </row>
    <row r="1375" spans="1:2" ht="15" customHeight="1" x14ac:dyDescent="0.25">
      <c r="A1375" s="28" t="s">
        <v>113</v>
      </c>
      <c r="B1375" s="32"/>
    </row>
    <row r="1376" spans="1:2" ht="25.5" customHeight="1" x14ac:dyDescent="0.25">
      <c r="A1376" s="30" t="s">
        <v>114</v>
      </c>
      <c r="B1376" s="31"/>
    </row>
    <row r="1377" spans="1:2" ht="15" customHeight="1" x14ac:dyDescent="0.25">
      <c r="A1377" s="30" t="s">
        <v>115</v>
      </c>
      <c r="B1377" s="31"/>
    </row>
    <row r="1378" spans="1:2" ht="15" customHeight="1" x14ac:dyDescent="0.25">
      <c r="A1378" s="30" t="s">
        <v>116</v>
      </c>
      <c r="B1378" s="31"/>
    </row>
    <row r="1379" spans="1:2" ht="15" customHeight="1" x14ac:dyDescent="0.25">
      <c r="A1379" s="30" t="s">
        <v>117</v>
      </c>
      <c r="B1379" s="31"/>
    </row>
    <row r="1380" spans="1:2" ht="15" customHeight="1" x14ac:dyDescent="0.25">
      <c r="A1380" s="30" t="s">
        <v>118</v>
      </c>
      <c r="B1380" s="31"/>
    </row>
    <row r="1381" spans="1:2" ht="15" customHeight="1" x14ac:dyDescent="0.25">
      <c r="A1381" s="30" t="s">
        <v>159</v>
      </c>
      <c r="B1381" s="60"/>
    </row>
    <row r="1382" spans="1:2" ht="15" customHeight="1" x14ac:dyDescent="0.25">
      <c r="A1382" s="30" t="s">
        <v>160</v>
      </c>
      <c r="B1382" s="60"/>
    </row>
    <row r="1384" spans="1:2" ht="25.5" customHeight="1" x14ac:dyDescent="0.25">
      <c r="A1384" s="26" t="s">
        <v>99</v>
      </c>
      <c r="B1384" s="27"/>
    </row>
    <row r="1385" spans="1:2" ht="15" customHeight="1" x14ac:dyDescent="0.25">
      <c r="A1385" s="28" t="s">
        <v>100</v>
      </c>
      <c r="B1385" s="29"/>
    </row>
    <row r="1386" spans="1:2" ht="15" customHeight="1" x14ac:dyDescent="0.25">
      <c r="A1386" s="28" t="s">
        <v>101</v>
      </c>
      <c r="B1386" s="29"/>
    </row>
    <row r="1387" spans="1:2" ht="15" customHeight="1" x14ac:dyDescent="0.25">
      <c r="A1387" s="28" t="s">
        <v>102</v>
      </c>
      <c r="B1387" s="29"/>
    </row>
    <row r="1388" spans="1:2" ht="15" customHeight="1" x14ac:dyDescent="0.25">
      <c r="A1388" s="30" t="s">
        <v>103</v>
      </c>
      <c r="B1388" s="31"/>
    </row>
    <row r="1389" spans="1:2" ht="15" customHeight="1" x14ac:dyDescent="0.25">
      <c r="A1389" s="30" t="s">
        <v>104</v>
      </c>
      <c r="B1389" s="31"/>
    </row>
    <row r="1390" spans="1:2" ht="15" customHeight="1" x14ac:dyDescent="0.25">
      <c r="A1390" s="30" t="s">
        <v>105</v>
      </c>
      <c r="B1390" s="31"/>
    </row>
    <row r="1391" spans="1:2" ht="15" customHeight="1" x14ac:dyDescent="0.25">
      <c r="A1391" s="28" t="s">
        <v>106</v>
      </c>
      <c r="B1391" s="29"/>
    </row>
    <row r="1392" spans="1:2" ht="25.5" customHeight="1" x14ac:dyDescent="0.25">
      <c r="A1392" s="30" t="s">
        <v>107</v>
      </c>
      <c r="B1392" s="31"/>
    </row>
    <row r="1393" spans="1:2" ht="15" customHeight="1" x14ac:dyDescent="0.25">
      <c r="A1393" s="30" t="s">
        <v>108</v>
      </c>
      <c r="B1393" s="31"/>
    </row>
    <row r="1394" spans="1:2" ht="25.5" customHeight="1" x14ac:dyDescent="0.25">
      <c r="A1394" s="30" t="s">
        <v>109</v>
      </c>
      <c r="B1394" s="31"/>
    </row>
    <row r="1395" spans="1:2" ht="15" customHeight="1" x14ac:dyDescent="0.25">
      <c r="A1395" s="30" t="s">
        <v>110</v>
      </c>
      <c r="B1395" s="31"/>
    </row>
    <row r="1396" spans="1:2" ht="15" customHeight="1" x14ac:dyDescent="0.25">
      <c r="A1396" s="28" t="s">
        <v>111</v>
      </c>
      <c r="B1396" s="32"/>
    </row>
    <row r="1397" spans="1:2" ht="15" customHeight="1" x14ac:dyDescent="0.25">
      <c r="A1397" s="28" t="s">
        <v>112</v>
      </c>
      <c r="B1397" s="32"/>
    </row>
    <row r="1398" spans="1:2" ht="15" customHeight="1" x14ac:dyDescent="0.25">
      <c r="A1398" s="28" t="s">
        <v>113</v>
      </c>
      <c r="B1398" s="32"/>
    </row>
    <row r="1399" spans="1:2" ht="25.5" customHeight="1" x14ac:dyDescent="0.25">
      <c r="A1399" s="30" t="s">
        <v>114</v>
      </c>
      <c r="B1399" s="31"/>
    </row>
    <row r="1400" spans="1:2" ht="15" customHeight="1" x14ac:dyDescent="0.25">
      <c r="A1400" s="30" t="s">
        <v>115</v>
      </c>
      <c r="B1400" s="31"/>
    </row>
    <row r="1401" spans="1:2" ht="15" customHeight="1" x14ac:dyDescent="0.25">
      <c r="A1401" s="30" t="s">
        <v>116</v>
      </c>
      <c r="B1401" s="31"/>
    </row>
    <row r="1402" spans="1:2" ht="15" customHeight="1" x14ac:dyDescent="0.25">
      <c r="A1402" s="30" t="s">
        <v>117</v>
      </c>
      <c r="B1402" s="31"/>
    </row>
    <row r="1403" spans="1:2" ht="15" customHeight="1" x14ac:dyDescent="0.25">
      <c r="A1403" s="30" t="s">
        <v>118</v>
      </c>
      <c r="B1403" s="31"/>
    </row>
    <row r="1404" spans="1:2" ht="15" customHeight="1" x14ac:dyDescent="0.25">
      <c r="A1404" s="30" t="s">
        <v>159</v>
      </c>
      <c r="B1404" s="60"/>
    </row>
    <row r="1405" spans="1:2" ht="15" customHeight="1" x14ac:dyDescent="0.25">
      <c r="A1405" s="30" t="s">
        <v>160</v>
      </c>
      <c r="B1405" s="60"/>
    </row>
    <row r="1407" spans="1:2" ht="25.5" customHeight="1" x14ac:dyDescent="0.25">
      <c r="A1407" s="26" t="s">
        <v>99</v>
      </c>
      <c r="B1407" s="27"/>
    </row>
    <row r="1408" spans="1:2" ht="15" customHeight="1" x14ac:dyDescent="0.25">
      <c r="A1408" s="28" t="s">
        <v>100</v>
      </c>
      <c r="B1408" s="29"/>
    </row>
    <row r="1409" spans="1:2" ht="15" customHeight="1" x14ac:dyDescent="0.25">
      <c r="A1409" s="28" t="s">
        <v>101</v>
      </c>
      <c r="B1409" s="29"/>
    </row>
    <row r="1410" spans="1:2" ht="15" customHeight="1" x14ac:dyDescent="0.25">
      <c r="A1410" s="28" t="s">
        <v>102</v>
      </c>
      <c r="B1410" s="29"/>
    </row>
    <row r="1411" spans="1:2" ht="15" customHeight="1" x14ac:dyDescent="0.25">
      <c r="A1411" s="30" t="s">
        <v>103</v>
      </c>
      <c r="B1411" s="31"/>
    </row>
    <row r="1412" spans="1:2" ht="15" customHeight="1" x14ac:dyDescent="0.25">
      <c r="A1412" s="30" t="s">
        <v>104</v>
      </c>
      <c r="B1412" s="31"/>
    </row>
    <row r="1413" spans="1:2" ht="15" customHeight="1" x14ac:dyDescent="0.25">
      <c r="A1413" s="30" t="s">
        <v>105</v>
      </c>
      <c r="B1413" s="31"/>
    </row>
    <row r="1414" spans="1:2" ht="15" customHeight="1" x14ac:dyDescent="0.25">
      <c r="A1414" s="28" t="s">
        <v>106</v>
      </c>
      <c r="B1414" s="29"/>
    </row>
    <row r="1415" spans="1:2" ht="25.5" customHeight="1" x14ac:dyDescent="0.25">
      <c r="A1415" s="30" t="s">
        <v>107</v>
      </c>
      <c r="B1415" s="31"/>
    </row>
    <row r="1416" spans="1:2" ht="15" customHeight="1" x14ac:dyDescent="0.25">
      <c r="A1416" s="30" t="s">
        <v>108</v>
      </c>
      <c r="B1416" s="31"/>
    </row>
    <row r="1417" spans="1:2" ht="25.5" customHeight="1" x14ac:dyDescent="0.25">
      <c r="A1417" s="30" t="s">
        <v>109</v>
      </c>
      <c r="B1417" s="31"/>
    </row>
    <row r="1418" spans="1:2" ht="15" customHeight="1" x14ac:dyDescent="0.25">
      <c r="A1418" s="30" t="s">
        <v>110</v>
      </c>
      <c r="B1418" s="31"/>
    </row>
    <row r="1419" spans="1:2" ht="15" customHeight="1" x14ac:dyDescent="0.25">
      <c r="A1419" s="28" t="s">
        <v>111</v>
      </c>
      <c r="B1419" s="32"/>
    </row>
    <row r="1420" spans="1:2" ht="15" customHeight="1" x14ac:dyDescent="0.25">
      <c r="A1420" s="28" t="s">
        <v>112</v>
      </c>
      <c r="B1420" s="32"/>
    </row>
    <row r="1421" spans="1:2" ht="15" customHeight="1" x14ac:dyDescent="0.25">
      <c r="A1421" s="28" t="s">
        <v>113</v>
      </c>
      <c r="B1421" s="32"/>
    </row>
    <row r="1422" spans="1:2" ht="25.5" customHeight="1" x14ac:dyDescent="0.25">
      <c r="A1422" s="30" t="s">
        <v>114</v>
      </c>
      <c r="B1422" s="31"/>
    </row>
    <row r="1423" spans="1:2" ht="15" customHeight="1" x14ac:dyDescent="0.25">
      <c r="A1423" s="30" t="s">
        <v>115</v>
      </c>
      <c r="B1423" s="31"/>
    </row>
    <row r="1424" spans="1:2" ht="15" customHeight="1" x14ac:dyDescent="0.25">
      <c r="A1424" s="30" t="s">
        <v>116</v>
      </c>
      <c r="B1424" s="31"/>
    </row>
    <row r="1425" spans="1:2" ht="15" customHeight="1" x14ac:dyDescent="0.25">
      <c r="A1425" s="30" t="s">
        <v>117</v>
      </c>
      <c r="B1425" s="31"/>
    </row>
    <row r="1426" spans="1:2" ht="15" customHeight="1" x14ac:dyDescent="0.25">
      <c r="A1426" s="30" t="s">
        <v>118</v>
      </c>
      <c r="B1426" s="31"/>
    </row>
    <row r="1427" spans="1:2" ht="15" customHeight="1" x14ac:dyDescent="0.25">
      <c r="A1427" s="30" t="s">
        <v>159</v>
      </c>
      <c r="B1427" s="60"/>
    </row>
    <row r="1428" spans="1:2" ht="15" customHeight="1" x14ac:dyDescent="0.25">
      <c r="A1428" s="30" t="s">
        <v>160</v>
      </c>
      <c r="B1428" s="60"/>
    </row>
    <row r="1430" spans="1:2" ht="25.5" customHeight="1" x14ac:dyDescent="0.25">
      <c r="A1430" s="26" t="s">
        <v>99</v>
      </c>
      <c r="B1430" s="27"/>
    </row>
    <row r="1431" spans="1:2" ht="15" customHeight="1" x14ac:dyDescent="0.25">
      <c r="A1431" s="28" t="s">
        <v>100</v>
      </c>
      <c r="B1431" s="29"/>
    </row>
    <row r="1432" spans="1:2" ht="15" customHeight="1" x14ac:dyDescent="0.25">
      <c r="A1432" s="28" t="s">
        <v>101</v>
      </c>
      <c r="B1432" s="29"/>
    </row>
    <row r="1433" spans="1:2" ht="15" customHeight="1" x14ac:dyDescent="0.25">
      <c r="A1433" s="28" t="s">
        <v>102</v>
      </c>
      <c r="B1433" s="29"/>
    </row>
    <row r="1434" spans="1:2" ht="15" customHeight="1" x14ac:dyDescent="0.25">
      <c r="A1434" s="30" t="s">
        <v>103</v>
      </c>
      <c r="B1434" s="31"/>
    </row>
    <row r="1435" spans="1:2" ht="15" customHeight="1" x14ac:dyDescent="0.25">
      <c r="A1435" s="30" t="s">
        <v>104</v>
      </c>
      <c r="B1435" s="31"/>
    </row>
    <row r="1436" spans="1:2" ht="15" customHeight="1" x14ac:dyDescent="0.25">
      <c r="A1436" s="30" t="s">
        <v>105</v>
      </c>
      <c r="B1436" s="31"/>
    </row>
    <row r="1437" spans="1:2" ht="15" customHeight="1" x14ac:dyDescent="0.25">
      <c r="A1437" s="28" t="s">
        <v>106</v>
      </c>
      <c r="B1437" s="29"/>
    </row>
    <row r="1438" spans="1:2" ht="25.5" customHeight="1" x14ac:dyDescent="0.25">
      <c r="A1438" s="30" t="s">
        <v>107</v>
      </c>
      <c r="B1438" s="31"/>
    </row>
    <row r="1439" spans="1:2" ht="15" customHeight="1" x14ac:dyDescent="0.25">
      <c r="A1439" s="30" t="s">
        <v>108</v>
      </c>
      <c r="B1439" s="31"/>
    </row>
    <row r="1440" spans="1:2" ht="25.5" customHeight="1" x14ac:dyDescent="0.25">
      <c r="A1440" s="30" t="s">
        <v>109</v>
      </c>
      <c r="B1440" s="31"/>
    </row>
    <row r="1441" spans="1:2" ht="15" customHeight="1" x14ac:dyDescent="0.25">
      <c r="A1441" s="30" t="s">
        <v>110</v>
      </c>
      <c r="B1441" s="31"/>
    </row>
    <row r="1442" spans="1:2" ht="15" customHeight="1" x14ac:dyDescent="0.25">
      <c r="A1442" s="28" t="s">
        <v>111</v>
      </c>
      <c r="B1442" s="32"/>
    </row>
    <row r="1443" spans="1:2" ht="15" customHeight="1" x14ac:dyDescent="0.25">
      <c r="A1443" s="28" t="s">
        <v>112</v>
      </c>
      <c r="B1443" s="32"/>
    </row>
    <row r="1444" spans="1:2" ht="15" customHeight="1" x14ac:dyDescent="0.25">
      <c r="A1444" s="28" t="s">
        <v>113</v>
      </c>
      <c r="B1444" s="32"/>
    </row>
    <row r="1445" spans="1:2" ht="25.5" customHeight="1" x14ac:dyDescent="0.25">
      <c r="A1445" s="30" t="s">
        <v>114</v>
      </c>
      <c r="B1445" s="31"/>
    </row>
    <row r="1446" spans="1:2" ht="15" customHeight="1" x14ac:dyDescent="0.25">
      <c r="A1446" s="30" t="s">
        <v>115</v>
      </c>
      <c r="B1446" s="31"/>
    </row>
    <row r="1447" spans="1:2" ht="15" customHeight="1" x14ac:dyDescent="0.25">
      <c r="A1447" s="30" t="s">
        <v>116</v>
      </c>
      <c r="B1447" s="31"/>
    </row>
    <row r="1448" spans="1:2" ht="15" customHeight="1" x14ac:dyDescent="0.25">
      <c r="A1448" s="30" t="s">
        <v>117</v>
      </c>
      <c r="B1448" s="31"/>
    </row>
    <row r="1449" spans="1:2" ht="15" customHeight="1" x14ac:dyDescent="0.25">
      <c r="A1449" s="30" t="s">
        <v>118</v>
      </c>
      <c r="B1449" s="31"/>
    </row>
    <row r="1450" spans="1:2" ht="15" customHeight="1" x14ac:dyDescent="0.25">
      <c r="A1450" s="30" t="s">
        <v>159</v>
      </c>
      <c r="B1450" s="60"/>
    </row>
    <row r="1451" spans="1:2" ht="15" customHeight="1" x14ac:dyDescent="0.25">
      <c r="A1451" s="30" t="s">
        <v>160</v>
      </c>
      <c r="B1451" s="60"/>
    </row>
    <row r="1453" spans="1:2" ht="25.5" customHeight="1" x14ac:dyDescent="0.25">
      <c r="A1453" s="26" t="s">
        <v>99</v>
      </c>
      <c r="B1453" s="27"/>
    </row>
    <row r="1454" spans="1:2" ht="15" customHeight="1" x14ac:dyDescent="0.25">
      <c r="A1454" s="28" t="s">
        <v>100</v>
      </c>
      <c r="B1454" s="29"/>
    </row>
    <row r="1455" spans="1:2" ht="15" customHeight="1" x14ac:dyDescent="0.25">
      <c r="A1455" s="28" t="s">
        <v>101</v>
      </c>
      <c r="B1455" s="29"/>
    </row>
    <row r="1456" spans="1:2" ht="15" customHeight="1" x14ac:dyDescent="0.25">
      <c r="A1456" s="28" t="s">
        <v>102</v>
      </c>
      <c r="B1456" s="29"/>
    </row>
    <row r="1457" spans="1:2" ht="15" customHeight="1" x14ac:dyDescent="0.25">
      <c r="A1457" s="30" t="s">
        <v>103</v>
      </c>
      <c r="B1457" s="31"/>
    </row>
    <row r="1458" spans="1:2" ht="15" customHeight="1" x14ac:dyDescent="0.25">
      <c r="A1458" s="30" t="s">
        <v>104</v>
      </c>
      <c r="B1458" s="31"/>
    </row>
    <row r="1459" spans="1:2" ht="15" customHeight="1" x14ac:dyDescent="0.25">
      <c r="A1459" s="30" t="s">
        <v>105</v>
      </c>
      <c r="B1459" s="31"/>
    </row>
    <row r="1460" spans="1:2" ht="15" customHeight="1" x14ac:dyDescent="0.25">
      <c r="A1460" s="28" t="s">
        <v>106</v>
      </c>
      <c r="B1460" s="29"/>
    </row>
    <row r="1461" spans="1:2" ht="25.5" customHeight="1" x14ac:dyDescent="0.25">
      <c r="A1461" s="30" t="s">
        <v>107</v>
      </c>
      <c r="B1461" s="31"/>
    </row>
    <row r="1462" spans="1:2" ht="15" customHeight="1" x14ac:dyDescent="0.25">
      <c r="A1462" s="30" t="s">
        <v>108</v>
      </c>
      <c r="B1462" s="31"/>
    </row>
    <row r="1463" spans="1:2" ht="25.5" customHeight="1" x14ac:dyDescent="0.25">
      <c r="A1463" s="30" t="s">
        <v>109</v>
      </c>
      <c r="B1463" s="31"/>
    </row>
    <row r="1464" spans="1:2" ht="15" customHeight="1" x14ac:dyDescent="0.25">
      <c r="A1464" s="30" t="s">
        <v>110</v>
      </c>
      <c r="B1464" s="31"/>
    </row>
    <row r="1465" spans="1:2" ht="15" customHeight="1" x14ac:dyDescent="0.25">
      <c r="A1465" s="28" t="s">
        <v>111</v>
      </c>
      <c r="B1465" s="32"/>
    </row>
    <row r="1466" spans="1:2" ht="15" customHeight="1" x14ac:dyDescent="0.25">
      <c r="A1466" s="28" t="s">
        <v>112</v>
      </c>
      <c r="B1466" s="32"/>
    </row>
    <row r="1467" spans="1:2" ht="15" customHeight="1" x14ac:dyDescent="0.25">
      <c r="A1467" s="28" t="s">
        <v>113</v>
      </c>
      <c r="B1467" s="32"/>
    </row>
    <row r="1468" spans="1:2" ht="25.5" customHeight="1" x14ac:dyDescent="0.25">
      <c r="A1468" s="30" t="s">
        <v>114</v>
      </c>
      <c r="B1468" s="31"/>
    </row>
    <row r="1469" spans="1:2" ht="15" customHeight="1" x14ac:dyDescent="0.25">
      <c r="A1469" s="30" t="s">
        <v>115</v>
      </c>
      <c r="B1469" s="31"/>
    </row>
    <row r="1470" spans="1:2" ht="15" customHeight="1" x14ac:dyDescent="0.25">
      <c r="A1470" s="30" t="s">
        <v>116</v>
      </c>
      <c r="B1470" s="31"/>
    </row>
    <row r="1471" spans="1:2" ht="15" customHeight="1" x14ac:dyDescent="0.25">
      <c r="A1471" s="30" t="s">
        <v>117</v>
      </c>
      <c r="B1471" s="31"/>
    </row>
    <row r="1472" spans="1:2" ht="15" customHeight="1" x14ac:dyDescent="0.25">
      <c r="A1472" s="30" t="s">
        <v>118</v>
      </c>
      <c r="B1472" s="31"/>
    </row>
    <row r="1473" spans="1:2" ht="15" customHeight="1" x14ac:dyDescent="0.25">
      <c r="A1473" s="30" t="s">
        <v>159</v>
      </c>
      <c r="B1473" s="60"/>
    </row>
    <row r="1474" spans="1:2" ht="15" customHeight="1" x14ac:dyDescent="0.25">
      <c r="A1474" s="30" t="s">
        <v>160</v>
      </c>
      <c r="B1474" s="60"/>
    </row>
    <row r="1476" spans="1:2" ht="25.5" customHeight="1" x14ac:dyDescent="0.25">
      <c r="A1476" s="26" t="s">
        <v>99</v>
      </c>
      <c r="B1476" s="27"/>
    </row>
    <row r="1477" spans="1:2" ht="15" customHeight="1" x14ac:dyDescent="0.25">
      <c r="A1477" s="28" t="s">
        <v>100</v>
      </c>
      <c r="B1477" s="29"/>
    </row>
    <row r="1478" spans="1:2" ht="15" customHeight="1" x14ac:dyDescent="0.25">
      <c r="A1478" s="28" t="s">
        <v>101</v>
      </c>
      <c r="B1478" s="29"/>
    </row>
    <row r="1479" spans="1:2" ht="15" customHeight="1" x14ac:dyDescent="0.25">
      <c r="A1479" s="28" t="s">
        <v>102</v>
      </c>
      <c r="B1479" s="29"/>
    </row>
    <row r="1480" spans="1:2" ht="15" customHeight="1" x14ac:dyDescent="0.25">
      <c r="A1480" s="30" t="s">
        <v>103</v>
      </c>
      <c r="B1480" s="31"/>
    </row>
    <row r="1481" spans="1:2" ht="15" customHeight="1" x14ac:dyDescent="0.25">
      <c r="A1481" s="30" t="s">
        <v>104</v>
      </c>
      <c r="B1481" s="31"/>
    </row>
    <row r="1482" spans="1:2" ht="15" customHeight="1" x14ac:dyDescent="0.25">
      <c r="A1482" s="30" t="s">
        <v>105</v>
      </c>
      <c r="B1482" s="31"/>
    </row>
    <row r="1483" spans="1:2" ht="15" customHeight="1" x14ac:dyDescent="0.25">
      <c r="A1483" s="28" t="s">
        <v>106</v>
      </c>
      <c r="B1483" s="29"/>
    </row>
    <row r="1484" spans="1:2" ht="25.5" customHeight="1" x14ac:dyDescent="0.25">
      <c r="A1484" s="30" t="s">
        <v>107</v>
      </c>
      <c r="B1484" s="31"/>
    </row>
    <row r="1485" spans="1:2" ht="15" customHeight="1" x14ac:dyDescent="0.25">
      <c r="A1485" s="30" t="s">
        <v>108</v>
      </c>
      <c r="B1485" s="31"/>
    </row>
    <row r="1486" spans="1:2" ht="25.5" customHeight="1" x14ac:dyDescent="0.25">
      <c r="A1486" s="30" t="s">
        <v>109</v>
      </c>
      <c r="B1486" s="31"/>
    </row>
    <row r="1487" spans="1:2" ht="15" customHeight="1" x14ac:dyDescent="0.25">
      <c r="A1487" s="30" t="s">
        <v>110</v>
      </c>
      <c r="B1487" s="31"/>
    </row>
    <row r="1488" spans="1:2" ht="15" customHeight="1" x14ac:dyDescent="0.25">
      <c r="A1488" s="28" t="s">
        <v>111</v>
      </c>
      <c r="B1488" s="32"/>
    </row>
    <row r="1489" spans="1:2" ht="15" customHeight="1" x14ac:dyDescent="0.25">
      <c r="A1489" s="28" t="s">
        <v>112</v>
      </c>
      <c r="B1489" s="32"/>
    </row>
    <row r="1490" spans="1:2" ht="15" customHeight="1" x14ac:dyDescent="0.25">
      <c r="A1490" s="28" t="s">
        <v>113</v>
      </c>
      <c r="B1490" s="32"/>
    </row>
    <row r="1491" spans="1:2" ht="25.5" customHeight="1" x14ac:dyDescent="0.25">
      <c r="A1491" s="30" t="s">
        <v>114</v>
      </c>
      <c r="B1491" s="31"/>
    </row>
    <row r="1492" spans="1:2" ht="15" customHeight="1" x14ac:dyDescent="0.25">
      <c r="A1492" s="30" t="s">
        <v>115</v>
      </c>
      <c r="B1492" s="31"/>
    </row>
    <row r="1493" spans="1:2" ht="15" customHeight="1" x14ac:dyDescent="0.25">
      <c r="A1493" s="30" t="s">
        <v>116</v>
      </c>
      <c r="B1493" s="31"/>
    </row>
    <row r="1494" spans="1:2" ht="15" customHeight="1" x14ac:dyDescent="0.25">
      <c r="A1494" s="30" t="s">
        <v>117</v>
      </c>
      <c r="B1494" s="31"/>
    </row>
    <row r="1495" spans="1:2" ht="15" customHeight="1" x14ac:dyDescent="0.25">
      <c r="A1495" s="30" t="s">
        <v>118</v>
      </c>
      <c r="B1495" s="31"/>
    </row>
    <row r="1496" spans="1:2" ht="15" customHeight="1" x14ac:dyDescent="0.25">
      <c r="A1496" s="30" t="s">
        <v>159</v>
      </c>
      <c r="B1496" s="60"/>
    </row>
    <row r="1497" spans="1:2" ht="15" customHeight="1" x14ac:dyDescent="0.25">
      <c r="A1497" s="30" t="s">
        <v>160</v>
      </c>
      <c r="B1497" s="60"/>
    </row>
    <row r="1499" spans="1:2" ht="25.5" customHeight="1" x14ac:dyDescent="0.25">
      <c r="A1499" s="26" t="s">
        <v>99</v>
      </c>
      <c r="B1499" s="27"/>
    </row>
    <row r="1500" spans="1:2" ht="15" customHeight="1" x14ac:dyDescent="0.25">
      <c r="A1500" s="28" t="s">
        <v>100</v>
      </c>
      <c r="B1500" s="29"/>
    </row>
    <row r="1501" spans="1:2" ht="15" customHeight="1" x14ac:dyDescent="0.25">
      <c r="A1501" s="28" t="s">
        <v>101</v>
      </c>
      <c r="B1501" s="29"/>
    </row>
    <row r="1502" spans="1:2" ht="15" customHeight="1" x14ac:dyDescent="0.25">
      <c r="A1502" s="28" t="s">
        <v>102</v>
      </c>
      <c r="B1502" s="29"/>
    </row>
    <row r="1503" spans="1:2" ht="15" customHeight="1" x14ac:dyDescent="0.25">
      <c r="A1503" s="30" t="s">
        <v>103</v>
      </c>
      <c r="B1503" s="31"/>
    </row>
    <row r="1504" spans="1:2" ht="15" customHeight="1" x14ac:dyDescent="0.25">
      <c r="A1504" s="30" t="s">
        <v>104</v>
      </c>
      <c r="B1504" s="31"/>
    </row>
    <row r="1505" spans="1:2" ht="15" customHeight="1" x14ac:dyDescent="0.25">
      <c r="A1505" s="30" t="s">
        <v>105</v>
      </c>
      <c r="B1505" s="31"/>
    </row>
    <row r="1506" spans="1:2" ht="15" customHeight="1" x14ac:dyDescent="0.25">
      <c r="A1506" s="28" t="s">
        <v>106</v>
      </c>
      <c r="B1506" s="29"/>
    </row>
    <row r="1507" spans="1:2" ht="25.5" customHeight="1" x14ac:dyDescent="0.25">
      <c r="A1507" s="30" t="s">
        <v>107</v>
      </c>
      <c r="B1507" s="31"/>
    </row>
    <row r="1508" spans="1:2" ht="15" customHeight="1" x14ac:dyDescent="0.25">
      <c r="A1508" s="30" t="s">
        <v>108</v>
      </c>
      <c r="B1508" s="31"/>
    </row>
    <row r="1509" spans="1:2" ht="25.5" customHeight="1" x14ac:dyDescent="0.25">
      <c r="A1509" s="30" t="s">
        <v>109</v>
      </c>
      <c r="B1509" s="31"/>
    </row>
    <row r="1510" spans="1:2" ht="15" customHeight="1" x14ac:dyDescent="0.25">
      <c r="A1510" s="30" t="s">
        <v>110</v>
      </c>
      <c r="B1510" s="31"/>
    </row>
    <row r="1511" spans="1:2" ht="15" customHeight="1" x14ac:dyDescent="0.25">
      <c r="A1511" s="28" t="s">
        <v>111</v>
      </c>
      <c r="B1511" s="32"/>
    </row>
    <row r="1512" spans="1:2" ht="15" customHeight="1" x14ac:dyDescent="0.25">
      <c r="A1512" s="28" t="s">
        <v>112</v>
      </c>
      <c r="B1512" s="32"/>
    </row>
    <row r="1513" spans="1:2" ht="15" customHeight="1" x14ac:dyDescent="0.25">
      <c r="A1513" s="28" t="s">
        <v>113</v>
      </c>
      <c r="B1513" s="32"/>
    </row>
    <row r="1514" spans="1:2" ht="25.5" customHeight="1" x14ac:dyDescent="0.25">
      <c r="A1514" s="30" t="s">
        <v>114</v>
      </c>
      <c r="B1514" s="31"/>
    </row>
    <row r="1515" spans="1:2" ht="15" customHeight="1" x14ac:dyDescent="0.25">
      <c r="A1515" s="30" t="s">
        <v>115</v>
      </c>
      <c r="B1515" s="31"/>
    </row>
    <row r="1516" spans="1:2" ht="15" customHeight="1" x14ac:dyDescent="0.25">
      <c r="A1516" s="30" t="s">
        <v>116</v>
      </c>
      <c r="B1516" s="31"/>
    </row>
    <row r="1517" spans="1:2" ht="15" customHeight="1" x14ac:dyDescent="0.25">
      <c r="A1517" s="30" t="s">
        <v>117</v>
      </c>
      <c r="B1517" s="31"/>
    </row>
    <row r="1518" spans="1:2" ht="15" customHeight="1" x14ac:dyDescent="0.25">
      <c r="A1518" s="30" t="s">
        <v>118</v>
      </c>
      <c r="B1518" s="31"/>
    </row>
    <row r="1519" spans="1:2" ht="15" customHeight="1" x14ac:dyDescent="0.25">
      <c r="A1519" s="30" t="s">
        <v>159</v>
      </c>
      <c r="B1519" s="60"/>
    </row>
    <row r="1520" spans="1:2" ht="15" customHeight="1" x14ac:dyDescent="0.25">
      <c r="A1520" s="30" t="s">
        <v>160</v>
      </c>
      <c r="B1520" s="60"/>
    </row>
    <row r="1522" spans="1:2" ht="25.5" customHeight="1" x14ac:dyDescent="0.25">
      <c r="A1522" s="26" t="s">
        <v>99</v>
      </c>
      <c r="B1522" s="27"/>
    </row>
    <row r="1523" spans="1:2" ht="15" customHeight="1" x14ac:dyDescent="0.25">
      <c r="A1523" s="28" t="s">
        <v>100</v>
      </c>
      <c r="B1523" s="29"/>
    </row>
    <row r="1524" spans="1:2" ht="15" customHeight="1" x14ac:dyDescent="0.25">
      <c r="A1524" s="28" t="s">
        <v>101</v>
      </c>
      <c r="B1524" s="29"/>
    </row>
    <row r="1525" spans="1:2" ht="15" customHeight="1" x14ac:dyDescent="0.25">
      <c r="A1525" s="28" t="s">
        <v>102</v>
      </c>
      <c r="B1525" s="29"/>
    </row>
    <row r="1526" spans="1:2" ht="15" customHeight="1" x14ac:dyDescent="0.25">
      <c r="A1526" s="30" t="s">
        <v>103</v>
      </c>
      <c r="B1526" s="31"/>
    </row>
    <row r="1527" spans="1:2" ht="15" customHeight="1" x14ac:dyDescent="0.25">
      <c r="A1527" s="30" t="s">
        <v>104</v>
      </c>
      <c r="B1527" s="31"/>
    </row>
    <row r="1528" spans="1:2" ht="15" customHeight="1" x14ac:dyDescent="0.25">
      <c r="A1528" s="30" t="s">
        <v>105</v>
      </c>
      <c r="B1528" s="31"/>
    </row>
    <row r="1529" spans="1:2" ht="15" customHeight="1" x14ac:dyDescent="0.25">
      <c r="A1529" s="28" t="s">
        <v>106</v>
      </c>
      <c r="B1529" s="29"/>
    </row>
    <row r="1530" spans="1:2" ht="25.5" customHeight="1" x14ac:dyDescent="0.25">
      <c r="A1530" s="30" t="s">
        <v>107</v>
      </c>
      <c r="B1530" s="31"/>
    </row>
    <row r="1531" spans="1:2" ht="15" customHeight="1" x14ac:dyDescent="0.25">
      <c r="A1531" s="30" t="s">
        <v>108</v>
      </c>
      <c r="B1531" s="31"/>
    </row>
    <row r="1532" spans="1:2" ht="25.5" customHeight="1" x14ac:dyDescent="0.25">
      <c r="A1532" s="30" t="s">
        <v>109</v>
      </c>
      <c r="B1532" s="31"/>
    </row>
    <row r="1533" spans="1:2" ht="15" customHeight="1" x14ac:dyDescent="0.25">
      <c r="A1533" s="30" t="s">
        <v>110</v>
      </c>
      <c r="B1533" s="31"/>
    </row>
    <row r="1534" spans="1:2" ht="15" customHeight="1" x14ac:dyDescent="0.25">
      <c r="A1534" s="28" t="s">
        <v>111</v>
      </c>
      <c r="B1534" s="32"/>
    </row>
    <row r="1535" spans="1:2" ht="15" customHeight="1" x14ac:dyDescent="0.25">
      <c r="A1535" s="28" t="s">
        <v>112</v>
      </c>
      <c r="B1535" s="32"/>
    </row>
    <row r="1536" spans="1:2" ht="15" customHeight="1" x14ac:dyDescent="0.25">
      <c r="A1536" s="28" t="s">
        <v>113</v>
      </c>
      <c r="B1536" s="32"/>
    </row>
    <row r="1537" spans="1:2" ht="25.5" customHeight="1" x14ac:dyDescent="0.25">
      <c r="A1537" s="30" t="s">
        <v>114</v>
      </c>
      <c r="B1537" s="31"/>
    </row>
    <row r="1538" spans="1:2" ht="15" customHeight="1" x14ac:dyDescent="0.25">
      <c r="A1538" s="30" t="s">
        <v>115</v>
      </c>
      <c r="B1538" s="31"/>
    </row>
    <row r="1539" spans="1:2" ht="15" customHeight="1" x14ac:dyDescent="0.25">
      <c r="A1539" s="30" t="s">
        <v>116</v>
      </c>
      <c r="B1539" s="31"/>
    </row>
    <row r="1540" spans="1:2" ht="15" customHeight="1" x14ac:dyDescent="0.25">
      <c r="A1540" s="30" t="s">
        <v>117</v>
      </c>
      <c r="B1540" s="31"/>
    </row>
    <row r="1541" spans="1:2" ht="15" customHeight="1" x14ac:dyDescent="0.25">
      <c r="A1541" s="30" t="s">
        <v>118</v>
      </c>
      <c r="B1541" s="31"/>
    </row>
    <row r="1542" spans="1:2" ht="15" customHeight="1" x14ac:dyDescent="0.25">
      <c r="A1542" s="30" t="s">
        <v>159</v>
      </c>
      <c r="B1542" s="60"/>
    </row>
    <row r="1543" spans="1:2" ht="15" customHeight="1" x14ac:dyDescent="0.25">
      <c r="A1543" s="30" t="s">
        <v>160</v>
      </c>
      <c r="B1543" s="60"/>
    </row>
    <row r="1545" spans="1:2" ht="25.5" customHeight="1" x14ac:dyDescent="0.25">
      <c r="A1545" s="26" t="s">
        <v>99</v>
      </c>
      <c r="B1545" s="27"/>
    </row>
    <row r="1546" spans="1:2" ht="15" customHeight="1" x14ac:dyDescent="0.25">
      <c r="A1546" s="28" t="s">
        <v>100</v>
      </c>
      <c r="B1546" s="29"/>
    </row>
    <row r="1547" spans="1:2" ht="15" customHeight="1" x14ac:dyDescent="0.25">
      <c r="A1547" s="28" t="s">
        <v>101</v>
      </c>
      <c r="B1547" s="29"/>
    </row>
    <row r="1548" spans="1:2" ht="15" customHeight="1" x14ac:dyDescent="0.25">
      <c r="A1548" s="28" t="s">
        <v>102</v>
      </c>
      <c r="B1548" s="29"/>
    </row>
    <row r="1549" spans="1:2" ht="15" customHeight="1" x14ac:dyDescent="0.25">
      <c r="A1549" s="30" t="s">
        <v>103</v>
      </c>
      <c r="B1549" s="31"/>
    </row>
    <row r="1550" spans="1:2" ht="15" customHeight="1" x14ac:dyDescent="0.25">
      <c r="A1550" s="30" t="s">
        <v>104</v>
      </c>
      <c r="B1550" s="31"/>
    </row>
    <row r="1551" spans="1:2" ht="15" customHeight="1" x14ac:dyDescent="0.25">
      <c r="A1551" s="30" t="s">
        <v>105</v>
      </c>
      <c r="B1551" s="31"/>
    </row>
    <row r="1552" spans="1:2" ht="15" customHeight="1" x14ac:dyDescent="0.25">
      <c r="A1552" s="28" t="s">
        <v>106</v>
      </c>
      <c r="B1552" s="29"/>
    </row>
    <row r="1553" spans="1:2" ht="25.5" customHeight="1" x14ac:dyDescent="0.25">
      <c r="A1553" s="30" t="s">
        <v>107</v>
      </c>
      <c r="B1553" s="31"/>
    </row>
    <row r="1554" spans="1:2" ht="15" customHeight="1" x14ac:dyDescent="0.25">
      <c r="A1554" s="30" t="s">
        <v>108</v>
      </c>
      <c r="B1554" s="31"/>
    </row>
    <row r="1555" spans="1:2" ht="25.5" customHeight="1" x14ac:dyDescent="0.25">
      <c r="A1555" s="30" t="s">
        <v>109</v>
      </c>
      <c r="B1555" s="31"/>
    </row>
    <row r="1556" spans="1:2" ht="15" customHeight="1" x14ac:dyDescent="0.25">
      <c r="A1556" s="30" t="s">
        <v>110</v>
      </c>
      <c r="B1556" s="31"/>
    </row>
    <row r="1557" spans="1:2" ht="15" customHeight="1" x14ac:dyDescent="0.25">
      <c r="A1557" s="28" t="s">
        <v>111</v>
      </c>
      <c r="B1557" s="32"/>
    </row>
    <row r="1558" spans="1:2" ht="15" customHeight="1" x14ac:dyDescent="0.25">
      <c r="A1558" s="28" t="s">
        <v>112</v>
      </c>
      <c r="B1558" s="32"/>
    </row>
    <row r="1559" spans="1:2" ht="15" customHeight="1" x14ac:dyDescent="0.25">
      <c r="A1559" s="28" t="s">
        <v>113</v>
      </c>
      <c r="B1559" s="32"/>
    </row>
    <row r="1560" spans="1:2" ht="25.5" customHeight="1" x14ac:dyDescent="0.25">
      <c r="A1560" s="30" t="s">
        <v>114</v>
      </c>
      <c r="B1560" s="31"/>
    </row>
    <row r="1561" spans="1:2" ht="15" customHeight="1" x14ac:dyDescent="0.25">
      <c r="A1561" s="30" t="s">
        <v>115</v>
      </c>
      <c r="B1561" s="31"/>
    </row>
    <row r="1562" spans="1:2" ht="15" customHeight="1" x14ac:dyDescent="0.25">
      <c r="A1562" s="30" t="s">
        <v>116</v>
      </c>
      <c r="B1562" s="31"/>
    </row>
    <row r="1563" spans="1:2" ht="15" customHeight="1" x14ac:dyDescent="0.25">
      <c r="A1563" s="30" t="s">
        <v>117</v>
      </c>
      <c r="B1563" s="31"/>
    </row>
    <row r="1564" spans="1:2" ht="15" customHeight="1" x14ac:dyDescent="0.25">
      <c r="A1564" s="30" t="s">
        <v>118</v>
      </c>
      <c r="B1564" s="31"/>
    </row>
    <row r="1565" spans="1:2" ht="15" customHeight="1" x14ac:dyDescent="0.25">
      <c r="A1565" s="30" t="s">
        <v>159</v>
      </c>
      <c r="B1565" s="60"/>
    </row>
    <row r="1566" spans="1:2" ht="15" customHeight="1" x14ac:dyDescent="0.25">
      <c r="A1566" s="30" t="s">
        <v>160</v>
      </c>
      <c r="B1566" s="60"/>
    </row>
    <row r="1568" spans="1:2" ht="25.5" customHeight="1" x14ac:dyDescent="0.25">
      <c r="A1568" s="26" t="s">
        <v>99</v>
      </c>
      <c r="B1568" s="27"/>
    </row>
    <row r="1569" spans="1:2" ht="15" customHeight="1" x14ac:dyDescent="0.25">
      <c r="A1569" s="28" t="s">
        <v>100</v>
      </c>
      <c r="B1569" s="29"/>
    </row>
    <row r="1570" spans="1:2" ht="15" customHeight="1" x14ac:dyDescent="0.25">
      <c r="A1570" s="28" t="s">
        <v>101</v>
      </c>
      <c r="B1570" s="29"/>
    </row>
    <row r="1571" spans="1:2" ht="15" customHeight="1" x14ac:dyDescent="0.25">
      <c r="A1571" s="28" t="s">
        <v>102</v>
      </c>
      <c r="B1571" s="29"/>
    </row>
    <row r="1572" spans="1:2" ht="15" customHeight="1" x14ac:dyDescent="0.25">
      <c r="A1572" s="30" t="s">
        <v>103</v>
      </c>
      <c r="B1572" s="31"/>
    </row>
    <row r="1573" spans="1:2" ht="15" customHeight="1" x14ac:dyDescent="0.25">
      <c r="A1573" s="30" t="s">
        <v>104</v>
      </c>
      <c r="B1573" s="31"/>
    </row>
    <row r="1574" spans="1:2" ht="15" customHeight="1" x14ac:dyDescent="0.25">
      <c r="A1574" s="30" t="s">
        <v>105</v>
      </c>
      <c r="B1574" s="31"/>
    </row>
    <row r="1575" spans="1:2" ht="15" customHeight="1" x14ac:dyDescent="0.25">
      <c r="A1575" s="28" t="s">
        <v>106</v>
      </c>
      <c r="B1575" s="29"/>
    </row>
    <row r="1576" spans="1:2" ht="25.5" customHeight="1" x14ac:dyDescent="0.25">
      <c r="A1576" s="30" t="s">
        <v>107</v>
      </c>
      <c r="B1576" s="31"/>
    </row>
    <row r="1577" spans="1:2" ht="15" customHeight="1" x14ac:dyDescent="0.25">
      <c r="A1577" s="30" t="s">
        <v>108</v>
      </c>
      <c r="B1577" s="31"/>
    </row>
    <row r="1578" spans="1:2" ht="25.5" customHeight="1" x14ac:dyDescent="0.25">
      <c r="A1578" s="30" t="s">
        <v>109</v>
      </c>
      <c r="B1578" s="31"/>
    </row>
    <row r="1579" spans="1:2" ht="15" customHeight="1" x14ac:dyDescent="0.25">
      <c r="A1579" s="30" t="s">
        <v>110</v>
      </c>
      <c r="B1579" s="31"/>
    </row>
    <row r="1580" spans="1:2" ht="15" customHeight="1" x14ac:dyDescent="0.25">
      <c r="A1580" s="28" t="s">
        <v>111</v>
      </c>
      <c r="B1580" s="32"/>
    </row>
    <row r="1581" spans="1:2" ht="15" customHeight="1" x14ac:dyDescent="0.25">
      <c r="A1581" s="28" t="s">
        <v>112</v>
      </c>
      <c r="B1581" s="32"/>
    </row>
    <row r="1582" spans="1:2" ht="15" customHeight="1" x14ac:dyDescent="0.25">
      <c r="A1582" s="28" t="s">
        <v>113</v>
      </c>
      <c r="B1582" s="32"/>
    </row>
    <row r="1583" spans="1:2" ht="25.5" customHeight="1" x14ac:dyDescent="0.25">
      <c r="A1583" s="30" t="s">
        <v>114</v>
      </c>
      <c r="B1583" s="31"/>
    </row>
    <row r="1584" spans="1:2" ht="15" customHeight="1" x14ac:dyDescent="0.25">
      <c r="A1584" s="30" t="s">
        <v>115</v>
      </c>
      <c r="B1584" s="31"/>
    </row>
    <row r="1585" spans="1:2" ht="15" customHeight="1" x14ac:dyDescent="0.25">
      <c r="A1585" s="30" t="s">
        <v>116</v>
      </c>
      <c r="B1585" s="31"/>
    </row>
    <row r="1586" spans="1:2" ht="15" customHeight="1" x14ac:dyDescent="0.25">
      <c r="A1586" s="30" t="s">
        <v>117</v>
      </c>
      <c r="B1586" s="31"/>
    </row>
    <row r="1587" spans="1:2" ht="15" customHeight="1" x14ac:dyDescent="0.25">
      <c r="A1587" s="30" t="s">
        <v>118</v>
      </c>
      <c r="B1587" s="31"/>
    </row>
    <row r="1589" spans="1:2" ht="15" customHeight="1" x14ac:dyDescent="0.25">
      <c r="A1589" s="33"/>
      <c r="B1589" s="34"/>
    </row>
    <row r="1591" spans="1:2" ht="25.5" customHeight="1" x14ac:dyDescent="0.25">
      <c r="A1591" s="26" t="s">
        <v>99</v>
      </c>
      <c r="B1591" s="27"/>
    </row>
    <row r="1592" spans="1:2" ht="15" customHeight="1" x14ac:dyDescent="0.25">
      <c r="A1592" s="28" t="s">
        <v>100</v>
      </c>
      <c r="B1592" s="29"/>
    </row>
    <row r="1593" spans="1:2" ht="15" customHeight="1" x14ac:dyDescent="0.25">
      <c r="A1593" s="28" t="s">
        <v>101</v>
      </c>
      <c r="B1593" s="29"/>
    </row>
    <row r="1594" spans="1:2" ht="15" customHeight="1" x14ac:dyDescent="0.25">
      <c r="A1594" s="28" t="s">
        <v>102</v>
      </c>
      <c r="B1594" s="29"/>
    </row>
    <row r="1595" spans="1:2" ht="15" customHeight="1" x14ac:dyDescent="0.25">
      <c r="A1595" s="30" t="s">
        <v>103</v>
      </c>
      <c r="B1595" s="31"/>
    </row>
    <row r="1596" spans="1:2" ht="15" customHeight="1" x14ac:dyDescent="0.25">
      <c r="A1596" s="30" t="s">
        <v>104</v>
      </c>
      <c r="B1596" s="31"/>
    </row>
    <row r="1597" spans="1:2" ht="15" customHeight="1" x14ac:dyDescent="0.25">
      <c r="A1597" s="30" t="s">
        <v>105</v>
      </c>
      <c r="B1597" s="31"/>
    </row>
    <row r="1598" spans="1:2" ht="15" customHeight="1" x14ac:dyDescent="0.25">
      <c r="A1598" s="28" t="s">
        <v>106</v>
      </c>
      <c r="B1598" s="29"/>
    </row>
    <row r="1599" spans="1:2" ht="25.5" customHeight="1" x14ac:dyDescent="0.25">
      <c r="A1599" s="30" t="s">
        <v>107</v>
      </c>
      <c r="B1599" s="31"/>
    </row>
    <row r="1600" spans="1:2" ht="15" customHeight="1" x14ac:dyDescent="0.25">
      <c r="A1600" s="30" t="s">
        <v>108</v>
      </c>
      <c r="B1600" s="31"/>
    </row>
    <row r="1601" spans="1:2" ht="25.5" customHeight="1" x14ac:dyDescent="0.25">
      <c r="A1601" s="30" t="s">
        <v>109</v>
      </c>
      <c r="B1601" s="31"/>
    </row>
    <row r="1602" spans="1:2" ht="15" customHeight="1" x14ac:dyDescent="0.25">
      <c r="A1602" s="30" t="s">
        <v>110</v>
      </c>
      <c r="B1602" s="31"/>
    </row>
    <row r="1603" spans="1:2" ht="15" customHeight="1" x14ac:dyDescent="0.25">
      <c r="A1603" s="28" t="s">
        <v>111</v>
      </c>
      <c r="B1603" s="32"/>
    </row>
    <row r="1604" spans="1:2" ht="15" customHeight="1" x14ac:dyDescent="0.25">
      <c r="A1604" s="28" t="s">
        <v>112</v>
      </c>
      <c r="B1604" s="32"/>
    </row>
    <row r="1605" spans="1:2" ht="15" customHeight="1" x14ac:dyDescent="0.25">
      <c r="A1605" s="28" t="s">
        <v>113</v>
      </c>
      <c r="B1605" s="32"/>
    </row>
    <row r="1606" spans="1:2" ht="25.5" customHeight="1" x14ac:dyDescent="0.25">
      <c r="A1606" s="30" t="s">
        <v>114</v>
      </c>
      <c r="B1606" s="31"/>
    </row>
    <row r="1607" spans="1:2" ht="15" customHeight="1" x14ac:dyDescent="0.25">
      <c r="A1607" s="30" t="s">
        <v>115</v>
      </c>
      <c r="B1607" s="31"/>
    </row>
    <row r="1608" spans="1:2" ht="15" customHeight="1" x14ac:dyDescent="0.25">
      <c r="A1608" s="30" t="s">
        <v>116</v>
      </c>
      <c r="B1608" s="31"/>
    </row>
    <row r="1609" spans="1:2" ht="15" customHeight="1" x14ac:dyDescent="0.25">
      <c r="A1609" s="30" t="s">
        <v>117</v>
      </c>
      <c r="B1609" s="31"/>
    </row>
    <row r="1610" spans="1:2" ht="15" customHeight="1" x14ac:dyDescent="0.25">
      <c r="A1610" s="30" t="s">
        <v>118</v>
      </c>
      <c r="B1610" s="31"/>
    </row>
    <row r="1612" spans="1:2" ht="15" customHeight="1" x14ac:dyDescent="0.25">
      <c r="A1612" s="33"/>
      <c r="B1612" s="34"/>
    </row>
    <row r="1614" spans="1:2" ht="25.5" customHeight="1" x14ac:dyDescent="0.25">
      <c r="A1614" s="26" t="s">
        <v>99</v>
      </c>
      <c r="B1614" s="27"/>
    </row>
    <row r="1615" spans="1:2" ht="15" customHeight="1" x14ac:dyDescent="0.25">
      <c r="A1615" s="28" t="s">
        <v>100</v>
      </c>
      <c r="B1615" s="29"/>
    </row>
    <row r="1616" spans="1:2" ht="15" customHeight="1" x14ac:dyDescent="0.25">
      <c r="A1616" s="28" t="s">
        <v>101</v>
      </c>
      <c r="B1616" s="29"/>
    </row>
    <row r="1617" spans="1:2" ht="15" customHeight="1" x14ac:dyDescent="0.25">
      <c r="A1617" s="28" t="s">
        <v>102</v>
      </c>
      <c r="B1617" s="29"/>
    </row>
    <row r="1618" spans="1:2" ht="15" customHeight="1" x14ac:dyDescent="0.25">
      <c r="A1618" s="30" t="s">
        <v>103</v>
      </c>
      <c r="B1618" s="31"/>
    </row>
    <row r="1619" spans="1:2" ht="15" customHeight="1" x14ac:dyDescent="0.25">
      <c r="A1619" s="30" t="s">
        <v>104</v>
      </c>
      <c r="B1619" s="31"/>
    </row>
    <row r="1620" spans="1:2" ht="15" customHeight="1" x14ac:dyDescent="0.25">
      <c r="A1620" s="30" t="s">
        <v>105</v>
      </c>
      <c r="B1620" s="31"/>
    </row>
    <row r="1621" spans="1:2" ht="15" customHeight="1" x14ac:dyDescent="0.25">
      <c r="A1621" s="28" t="s">
        <v>106</v>
      </c>
      <c r="B1621" s="29"/>
    </row>
    <row r="1622" spans="1:2" ht="25.5" customHeight="1" x14ac:dyDescent="0.25">
      <c r="A1622" s="30" t="s">
        <v>107</v>
      </c>
      <c r="B1622" s="31"/>
    </row>
    <row r="1623" spans="1:2" ht="15" customHeight="1" x14ac:dyDescent="0.25">
      <c r="A1623" s="30" t="s">
        <v>108</v>
      </c>
      <c r="B1623" s="31"/>
    </row>
    <row r="1624" spans="1:2" ht="25.5" customHeight="1" x14ac:dyDescent="0.25">
      <c r="A1624" s="30" t="s">
        <v>109</v>
      </c>
      <c r="B1624" s="31"/>
    </row>
    <row r="1625" spans="1:2" ht="15" customHeight="1" x14ac:dyDescent="0.25">
      <c r="A1625" s="30" t="s">
        <v>110</v>
      </c>
      <c r="B1625" s="31"/>
    </row>
    <row r="1626" spans="1:2" ht="15" customHeight="1" x14ac:dyDescent="0.25">
      <c r="A1626" s="28" t="s">
        <v>111</v>
      </c>
      <c r="B1626" s="32"/>
    </row>
    <row r="1627" spans="1:2" ht="15" customHeight="1" x14ac:dyDescent="0.25">
      <c r="A1627" s="28" t="s">
        <v>112</v>
      </c>
      <c r="B1627" s="32"/>
    </row>
    <row r="1628" spans="1:2" ht="15" customHeight="1" x14ac:dyDescent="0.25">
      <c r="A1628" s="28" t="s">
        <v>113</v>
      </c>
      <c r="B1628" s="32"/>
    </row>
    <row r="1629" spans="1:2" ht="25.5" customHeight="1" x14ac:dyDescent="0.25">
      <c r="A1629" s="30" t="s">
        <v>114</v>
      </c>
      <c r="B1629" s="31"/>
    </row>
    <row r="1630" spans="1:2" ht="15" customHeight="1" x14ac:dyDescent="0.25">
      <c r="A1630" s="30" t="s">
        <v>115</v>
      </c>
      <c r="B1630" s="31"/>
    </row>
    <row r="1631" spans="1:2" ht="15" customHeight="1" x14ac:dyDescent="0.25">
      <c r="A1631" s="30" t="s">
        <v>116</v>
      </c>
      <c r="B1631" s="31"/>
    </row>
    <row r="1632" spans="1:2" ht="15" customHeight="1" x14ac:dyDescent="0.25">
      <c r="A1632" s="30" t="s">
        <v>117</v>
      </c>
      <c r="B1632" s="31"/>
    </row>
    <row r="1633" spans="1:2" ht="15" customHeight="1" x14ac:dyDescent="0.25">
      <c r="A1633" s="30" t="s">
        <v>118</v>
      </c>
      <c r="B1633" s="31"/>
    </row>
    <row r="1635" spans="1:2" ht="15" customHeight="1" x14ac:dyDescent="0.25">
      <c r="A1635" s="33"/>
      <c r="B1635" s="34"/>
    </row>
    <row r="1637" spans="1:2" ht="25.5" customHeight="1" x14ac:dyDescent="0.25">
      <c r="A1637" s="26" t="s">
        <v>99</v>
      </c>
      <c r="B1637" s="27"/>
    </row>
    <row r="1638" spans="1:2" ht="15" customHeight="1" x14ac:dyDescent="0.25">
      <c r="A1638" s="28" t="s">
        <v>100</v>
      </c>
      <c r="B1638" s="29"/>
    </row>
    <row r="1639" spans="1:2" ht="15" customHeight="1" x14ac:dyDescent="0.25">
      <c r="A1639" s="28" t="s">
        <v>101</v>
      </c>
      <c r="B1639" s="29"/>
    </row>
    <row r="1640" spans="1:2" ht="15" customHeight="1" x14ac:dyDescent="0.25">
      <c r="A1640" s="28" t="s">
        <v>102</v>
      </c>
      <c r="B1640" s="29"/>
    </row>
    <row r="1641" spans="1:2" ht="15" customHeight="1" x14ac:dyDescent="0.25">
      <c r="A1641" s="30" t="s">
        <v>103</v>
      </c>
      <c r="B1641" s="31"/>
    </row>
    <row r="1642" spans="1:2" ht="15" customHeight="1" x14ac:dyDescent="0.25">
      <c r="A1642" s="30" t="s">
        <v>104</v>
      </c>
      <c r="B1642" s="31"/>
    </row>
    <row r="1643" spans="1:2" ht="15" customHeight="1" x14ac:dyDescent="0.25">
      <c r="A1643" s="30" t="s">
        <v>105</v>
      </c>
      <c r="B1643" s="31"/>
    </row>
    <row r="1644" spans="1:2" ht="15" customHeight="1" x14ac:dyDescent="0.25">
      <c r="A1644" s="28" t="s">
        <v>106</v>
      </c>
      <c r="B1644" s="29"/>
    </row>
    <row r="1645" spans="1:2" ht="25.5" customHeight="1" x14ac:dyDescent="0.25">
      <c r="A1645" s="30" t="s">
        <v>107</v>
      </c>
      <c r="B1645" s="31"/>
    </row>
    <row r="1646" spans="1:2" ht="15" customHeight="1" x14ac:dyDescent="0.25">
      <c r="A1646" s="30" t="s">
        <v>108</v>
      </c>
      <c r="B1646" s="31"/>
    </row>
    <row r="1647" spans="1:2" ht="25.5" customHeight="1" x14ac:dyDescent="0.25">
      <c r="A1647" s="30" t="s">
        <v>109</v>
      </c>
      <c r="B1647" s="31"/>
    </row>
    <row r="1648" spans="1:2" ht="15" customHeight="1" x14ac:dyDescent="0.25">
      <c r="A1648" s="30" t="s">
        <v>110</v>
      </c>
      <c r="B1648" s="31"/>
    </row>
    <row r="1649" spans="1:2" ht="15" customHeight="1" x14ac:dyDescent="0.25">
      <c r="A1649" s="28" t="s">
        <v>111</v>
      </c>
      <c r="B1649" s="32"/>
    </row>
    <row r="1650" spans="1:2" ht="15" customHeight="1" x14ac:dyDescent="0.25">
      <c r="A1650" s="28" t="s">
        <v>112</v>
      </c>
      <c r="B1650" s="32"/>
    </row>
    <row r="1651" spans="1:2" ht="15" customHeight="1" x14ac:dyDescent="0.25">
      <c r="A1651" s="28" t="s">
        <v>113</v>
      </c>
      <c r="B1651" s="32"/>
    </row>
    <row r="1652" spans="1:2" ht="25.5" customHeight="1" x14ac:dyDescent="0.25">
      <c r="A1652" s="30" t="s">
        <v>114</v>
      </c>
      <c r="B1652" s="31"/>
    </row>
    <row r="1653" spans="1:2" ht="15" customHeight="1" x14ac:dyDescent="0.25">
      <c r="A1653" s="30" t="s">
        <v>115</v>
      </c>
      <c r="B1653" s="31"/>
    </row>
    <row r="1654" spans="1:2" ht="15" customHeight="1" x14ac:dyDescent="0.25">
      <c r="A1654" s="30" t="s">
        <v>116</v>
      </c>
      <c r="B1654" s="31"/>
    </row>
    <row r="1655" spans="1:2" ht="15" customHeight="1" x14ac:dyDescent="0.25">
      <c r="A1655" s="30" t="s">
        <v>117</v>
      </c>
      <c r="B1655" s="31"/>
    </row>
    <row r="1656" spans="1:2" ht="15" customHeight="1" x14ac:dyDescent="0.25">
      <c r="A1656" s="30" t="s">
        <v>118</v>
      </c>
      <c r="B1656" s="31"/>
    </row>
    <row r="1658" spans="1:2" ht="15" customHeight="1" x14ac:dyDescent="0.25">
      <c r="A1658" s="33"/>
      <c r="B1658" s="34"/>
    </row>
    <row r="1660" spans="1:2" ht="25.5" customHeight="1" x14ac:dyDescent="0.25">
      <c r="A1660" s="26" t="s">
        <v>99</v>
      </c>
      <c r="B1660" s="27"/>
    </row>
    <row r="1661" spans="1:2" ht="15" customHeight="1" x14ac:dyDescent="0.25">
      <c r="A1661" s="28" t="s">
        <v>100</v>
      </c>
      <c r="B1661" s="29"/>
    </row>
    <row r="1662" spans="1:2" ht="15" customHeight="1" x14ac:dyDescent="0.25">
      <c r="A1662" s="28" t="s">
        <v>101</v>
      </c>
      <c r="B1662" s="29"/>
    </row>
    <row r="1663" spans="1:2" ht="15" customHeight="1" x14ac:dyDescent="0.25">
      <c r="A1663" s="28" t="s">
        <v>102</v>
      </c>
      <c r="B1663" s="29"/>
    </row>
    <row r="1664" spans="1:2" ht="15" customHeight="1" x14ac:dyDescent="0.25">
      <c r="A1664" s="30" t="s">
        <v>103</v>
      </c>
      <c r="B1664" s="31"/>
    </row>
    <row r="1665" spans="1:2" ht="15" customHeight="1" x14ac:dyDescent="0.25">
      <c r="A1665" s="30" t="s">
        <v>104</v>
      </c>
      <c r="B1665" s="31"/>
    </row>
    <row r="1666" spans="1:2" ht="15" customHeight="1" x14ac:dyDescent="0.25">
      <c r="A1666" s="30" t="s">
        <v>105</v>
      </c>
      <c r="B1666" s="31"/>
    </row>
    <row r="1667" spans="1:2" ht="15" customHeight="1" x14ac:dyDescent="0.25">
      <c r="A1667" s="28" t="s">
        <v>106</v>
      </c>
      <c r="B1667" s="29"/>
    </row>
    <row r="1668" spans="1:2" ht="25.5" customHeight="1" x14ac:dyDescent="0.25">
      <c r="A1668" s="30" t="s">
        <v>107</v>
      </c>
      <c r="B1668" s="31"/>
    </row>
    <row r="1669" spans="1:2" ht="15" customHeight="1" x14ac:dyDescent="0.25">
      <c r="A1669" s="30" t="s">
        <v>108</v>
      </c>
      <c r="B1669" s="31"/>
    </row>
    <row r="1670" spans="1:2" ht="25.5" customHeight="1" x14ac:dyDescent="0.25">
      <c r="A1670" s="30" t="s">
        <v>109</v>
      </c>
      <c r="B1670" s="31"/>
    </row>
    <row r="1671" spans="1:2" ht="15" customHeight="1" x14ac:dyDescent="0.25">
      <c r="A1671" s="30" t="s">
        <v>110</v>
      </c>
      <c r="B1671" s="31"/>
    </row>
    <row r="1672" spans="1:2" ht="15" customHeight="1" x14ac:dyDescent="0.25">
      <c r="A1672" s="28" t="s">
        <v>111</v>
      </c>
      <c r="B1672" s="32"/>
    </row>
    <row r="1673" spans="1:2" ht="15" customHeight="1" x14ac:dyDescent="0.25">
      <c r="A1673" s="28" t="s">
        <v>112</v>
      </c>
      <c r="B1673" s="32"/>
    </row>
    <row r="1674" spans="1:2" ht="15" customHeight="1" x14ac:dyDescent="0.25">
      <c r="A1674" s="28" t="s">
        <v>113</v>
      </c>
      <c r="B1674" s="32"/>
    </row>
    <row r="1675" spans="1:2" ht="25.5" customHeight="1" x14ac:dyDescent="0.25">
      <c r="A1675" s="30" t="s">
        <v>114</v>
      </c>
      <c r="B1675" s="31"/>
    </row>
    <row r="1676" spans="1:2" ht="15" customHeight="1" x14ac:dyDescent="0.25">
      <c r="A1676" s="30" t="s">
        <v>115</v>
      </c>
      <c r="B1676" s="31"/>
    </row>
    <row r="1677" spans="1:2" ht="15" customHeight="1" x14ac:dyDescent="0.25">
      <c r="A1677" s="30" t="s">
        <v>116</v>
      </c>
      <c r="B1677" s="31"/>
    </row>
    <row r="1678" spans="1:2" ht="15" customHeight="1" x14ac:dyDescent="0.25">
      <c r="A1678" s="30" t="s">
        <v>117</v>
      </c>
      <c r="B1678" s="31"/>
    </row>
    <row r="1679" spans="1:2" ht="15" customHeight="1" x14ac:dyDescent="0.25">
      <c r="A1679" s="30" t="s">
        <v>118</v>
      </c>
      <c r="B1679" s="31"/>
    </row>
    <row r="1681" spans="1:2" ht="15" customHeight="1" x14ac:dyDescent="0.25">
      <c r="A1681" s="33"/>
      <c r="B1681" s="34"/>
    </row>
    <row r="1683" spans="1:2" ht="25.5" customHeight="1" x14ac:dyDescent="0.25">
      <c r="A1683" s="26" t="s">
        <v>99</v>
      </c>
      <c r="B1683" s="27"/>
    </row>
    <row r="1684" spans="1:2" ht="15" customHeight="1" x14ac:dyDescent="0.25">
      <c r="A1684" s="28" t="s">
        <v>100</v>
      </c>
      <c r="B1684" s="29"/>
    </row>
    <row r="1685" spans="1:2" ht="15" customHeight="1" x14ac:dyDescent="0.25">
      <c r="A1685" s="28" t="s">
        <v>101</v>
      </c>
      <c r="B1685" s="29"/>
    </row>
    <row r="1686" spans="1:2" ht="15" customHeight="1" x14ac:dyDescent="0.25">
      <c r="A1686" s="28" t="s">
        <v>102</v>
      </c>
      <c r="B1686" s="29"/>
    </row>
    <row r="1687" spans="1:2" ht="15" customHeight="1" x14ac:dyDescent="0.25">
      <c r="A1687" s="30" t="s">
        <v>103</v>
      </c>
      <c r="B1687" s="31"/>
    </row>
    <row r="1688" spans="1:2" ht="15" customHeight="1" x14ac:dyDescent="0.25">
      <c r="A1688" s="30" t="s">
        <v>104</v>
      </c>
      <c r="B1688" s="31"/>
    </row>
    <row r="1689" spans="1:2" ht="15" customHeight="1" x14ac:dyDescent="0.25">
      <c r="A1689" s="30" t="s">
        <v>105</v>
      </c>
      <c r="B1689" s="31"/>
    </row>
    <row r="1690" spans="1:2" ht="15" customHeight="1" x14ac:dyDescent="0.25">
      <c r="A1690" s="28" t="s">
        <v>106</v>
      </c>
      <c r="B1690" s="29"/>
    </row>
    <row r="1691" spans="1:2" ht="25.5" customHeight="1" x14ac:dyDescent="0.25">
      <c r="A1691" s="30" t="s">
        <v>107</v>
      </c>
      <c r="B1691" s="31"/>
    </row>
    <row r="1692" spans="1:2" ht="15" customHeight="1" x14ac:dyDescent="0.25">
      <c r="A1692" s="30" t="s">
        <v>108</v>
      </c>
      <c r="B1692" s="31"/>
    </row>
    <row r="1693" spans="1:2" ht="25.5" customHeight="1" x14ac:dyDescent="0.25">
      <c r="A1693" s="30" t="s">
        <v>109</v>
      </c>
      <c r="B1693" s="31"/>
    </row>
    <row r="1694" spans="1:2" ht="15" customHeight="1" x14ac:dyDescent="0.25">
      <c r="A1694" s="30" t="s">
        <v>110</v>
      </c>
      <c r="B1694" s="31"/>
    </row>
    <row r="1695" spans="1:2" ht="15" customHeight="1" x14ac:dyDescent="0.25">
      <c r="A1695" s="28" t="s">
        <v>111</v>
      </c>
      <c r="B1695" s="32"/>
    </row>
    <row r="1696" spans="1:2" ht="15" customHeight="1" x14ac:dyDescent="0.25">
      <c r="A1696" s="28" t="s">
        <v>112</v>
      </c>
      <c r="B1696" s="32"/>
    </row>
    <row r="1697" spans="1:2" ht="15" customHeight="1" x14ac:dyDescent="0.25">
      <c r="A1697" s="28" t="s">
        <v>113</v>
      </c>
      <c r="B1697" s="32"/>
    </row>
    <row r="1698" spans="1:2" ht="25.5" customHeight="1" x14ac:dyDescent="0.25">
      <c r="A1698" s="30" t="s">
        <v>114</v>
      </c>
      <c r="B1698" s="31"/>
    </row>
    <row r="1699" spans="1:2" ht="15" customHeight="1" x14ac:dyDescent="0.25">
      <c r="A1699" s="30" t="s">
        <v>115</v>
      </c>
      <c r="B1699" s="31"/>
    </row>
    <row r="1700" spans="1:2" ht="15" customHeight="1" x14ac:dyDescent="0.25">
      <c r="A1700" s="30" t="s">
        <v>116</v>
      </c>
      <c r="B1700" s="31"/>
    </row>
    <row r="1701" spans="1:2" ht="15" customHeight="1" x14ac:dyDescent="0.25">
      <c r="A1701" s="30" t="s">
        <v>117</v>
      </c>
      <c r="B1701" s="31"/>
    </row>
    <row r="1702" spans="1:2" ht="15" customHeight="1" x14ac:dyDescent="0.25">
      <c r="A1702" s="30" t="s">
        <v>118</v>
      </c>
      <c r="B1702" s="31"/>
    </row>
    <row r="1704" spans="1:2" ht="15" customHeight="1" x14ac:dyDescent="0.25">
      <c r="A1704" s="33"/>
      <c r="B1704" s="34"/>
    </row>
    <row r="1706" spans="1:2" ht="25.5" customHeight="1" x14ac:dyDescent="0.25">
      <c r="A1706" s="26" t="s">
        <v>99</v>
      </c>
      <c r="B1706" s="27"/>
    </row>
    <row r="1707" spans="1:2" ht="15" customHeight="1" x14ac:dyDescent="0.25">
      <c r="A1707" s="28" t="s">
        <v>100</v>
      </c>
      <c r="B1707" s="29"/>
    </row>
    <row r="1708" spans="1:2" ht="15" customHeight="1" x14ac:dyDescent="0.25">
      <c r="A1708" s="28" t="s">
        <v>101</v>
      </c>
      <c r="B1708" s="29"/>
    </row>
    <row r="1709" spans="1:2" ht="15" customHeight="1" x14ac:dyDescent="0.25">
      <c r="A1709" s="28" t="s">
        <v>102</v>
      </c>
      <c r="B1709" s="29"/>
    </row>
    <row r="1710" spans="1:2" ht="15" customHeight="1" x14ac:dyDescent="0.25">
      <c r="A1710" s="30" t="s">
        <v>103</v>
      </c>
      <c r="B1710" s="31"/>
    </row>
    <row r="1711" spans="1:2" ht="15" customHeight="1" x14ac:dyDescent="0.25">
      <c r="A1711" s="30" t="s">
        <v>104</v>
      </c>
      <c r="B1711" s="31"/>
    </row>
    <row r="1712" spans="1:2" ht="15" customHeight="1" x14ac:dyDescent="0.25">
      <c r="A1712" s="30" t="s">
        <v>105</v>
      </c>
      <c r="B1712" s="31"/>
    </row>
    <row r="1713" spans="1:2" ht="15" customHeight="1" x14ac:dyDescent="0.25">
      <c r="A1713" s="28" t="s">
        <v>106</v>
      </c>
      <c r="B1713" s="29"/>
    </row>
    <row r="1714" spans="1:2" ht="25.5" customHeight="1" x14ac:dyDescent="0.25">
      <c r="A1714" s="30" t="s">
        <v>107</v>
      </c>
      <c r="B1714" s="31"/>
    </row>
    <row r="1715" spans="1:2" ht="15" customHeight="1" x14ac:dyDescent="0.25">
      <c r="A1715" s="30" t="s">
        <v>108</v>
      </c>
      <c r="B1715" s="31"/>
    </row>
    <row r="1716" spans="1:2" ht="25.5" customHeight="1" x14ac:dyDescent="0.25">
      <c r="A1716" s="30" t="s">
        <v>109</v>
      </c>
      <c r="B1716" s="31"/>
    </row>
    <row r="1717" spans="1:2" ht="15" customHeight="1" x14ac:dyDescent="0.25">
      <c r="A1717" s="30" t="s">
        <v>110</v>
      </c>
      <c r="B1717" s="31"/>
    </row>
    <row r="1718" spans="1:2" ht="15" customHeight="1" x14ac:dyDescent="0.25">
      <c r="A1718" s="28" t="s">
        <v>111</v>
      </c>
      <c r="B1718" s="32"/>
    </row>
    <row r="1719" spans="1:2" ht="15" customHeight="1" x14ac:dyDescent="0.25">
      <c r="A1719" s="28" t="s">
        <v>112</v>
      </c>
      <c r="B1719" s="32"/>
    </row>
    <row r="1720" spans="1:2" ht="15" customHeight="1" x14ac:dyDescent="0.25">
      <c r="A1720" s="28" t="s">
        <v>113</v>
      </c>
      <c r="B1720" s="32"/>
    </row>
    <row r="1721" spans="1:2" ht="25.5" customHeight="1" x14ac:dyDescent="0.25">
      <c r="A1721" s="30" t="s">
        <v>114</v>
      </c>
      <c r="B1721" s="31"/>
    </row>
    <row r="1722" spans="1:2" ht="15" customHeight="1" x14ac:dyDescent="0.25">
      <c r="A1722" s="30" t="s">
        <v>115</v>
      </c>
      <c r="B1722" s="31"/>
    </row>
    <row r="1723" spans="1:2" ht="15" customHeight="1" x14ac:dyDescent="0.25">
      <c r="A1723" s="30" t="s">
        <v>116</v>
      </c>
      <c r="B1723" s="31"/>
    </row>
    <row r="1724" spans="1:2" ht="15" customHeight="1" x14ac:dyDescent="0.25">
      <c r="A1724" s="30" t="s">
        <v>117</v>
      </c>
      <c r="B1724" s="31"/>
    </row>
    <row r="1725" spans="1:2" ht="15" customHeight="1" x14ac:dyDescent="0.25">
      <c r="A1725" s="30" t="s">
        <v>118</v>
      </c>
      <c r="B1725" s="31"/>
    </row>
    <row r="1727" spans="1:2" ht="15" customHeight="1" x14ac:dyDescent="0.25">
      <c r="A1727" s="33"/>
      <c r="B1727" s="34"/>
    </row>
    <row r="1729" spans="1:2" ht="25.5" customHeight="1" x14ac:dyDescent="0.25">
      <c r="A1729" s="26" t="s">
        <v>99</v>
      </c>
      <c r="B1729" s="27"/>
    </row>
    <row r="1730" spans="1:2" ht="15" customHeight="1" x14ac:dyDescent="0.25">
      <c r="A1730" s="28" t="s">
        <v>100</v>
      </c>
      <c r="B1730" s="29"/>
    </row>
    <row r="1731" spans="1:2" ht="15" customHeight="1" x14ac:dyDescent="0.25">
      <c r="A1731" s="28" t="s">
        <v>101</v>
      </c>
      <c r="B1731" s="29"/>
    </row>
    <row r="1732" spans="1:2" ht="15" customHeight="1" x14ac:dyDescent="0.25">
      <c r="A1732" s="28" t="s">
        <v>102</v>
      </c>
      <c r="B1732" s="29"/>
    </row>
    <row r="1733" spans="1:2" ht="15" customHeight="1" x14ac:dyDescent="0.25">
      <c r="A1733" s="30" t="s">
        <v>103</v>
      </c>
      <c r="B1733" s="31"/>
    </row>
    <row r="1734" spans="1:2" ht="15" customHeight="1" x14ac:dyDescent="0.25">
      <c r="A1734" s="30" t="s">
        <v>104</v>
      </c>
      <c r="B1734" s="31"/>
    </row>
    <row r="1735" spans="1:2" ht="15" customHeight="1" x14ac:dyDescent="0.25">
      <c r="A1735" s="30" t="s">
        <v>105</v>
      </c>
      <c r="B1735" s="31"/>
    </row>
    <row r="1736" spans="1:2" ht="15" customHeight="1" x14ac:dyDescent="0.25">
      <c r="A1736" s="28" t="s">
        <v>106</v>
      </c>
      <c r="B1736" s="29"/>
    </row>
    <row r="1737" spans="1:2" ht="25.5" customHeight="1" x14ac:dyDescent="0.25">
      <c r="A1737" s="30" t="s">
        <v>107</v>
      </c>
      <c r="B1737" s="31"/>
    </row>
    <row r="1738" spans="1:2" ht="15" customHeight="1" x14ac:dyDescent="0.25">
      <c r="A1738" s="30" t="s">
        <v>108</v>
      </c>
      <c r="B1738" s="31"/>
    </row>
    <row r="1739" spans="1:2" ht="25.5" customHeight="1" x14ac:dyDescent="0.25">
      <c r="A1739" s="30" t="s">
        <v>109</v>
      </c>
      <c r="B1739" s="31"/>
    </row>
    <row r="1740" spans="1:2" ht="15" customHeight="1" x14ac:dyDescent="0.25">
      <c r="A1740" s="30" t="s">
        <v>110</v>
      </c>
      <c r="B1740" s="31"/>
    </row>
    <row r="1741" spans="1:2" ht="15" customHeight="1" x14ac:dyDescent="0.25">
      <c r="A1741" s="28" t="s">
        <v>111</v>
      </c>
      <c r="B1741" s="32"/>
    </row>
    <row r="1742" spans="1:2" ht="15" customHeight="1" x14ac:dyDescent="0.25">
      <c r="A1742" s="28" t="s">
        <v>112</v>
      </c>
      <c r="B1742" s="32"/>
    </row>
    <row r="1743" spans="1:2" ht="15" customHeight="1" x14ac:dyDescent="0.25">
      <c r="A1743" s="28" t="s">
        <v>113</v>
      </c>
      <c r="B1743" s="32"/>
    </row>
    <row r="1744" spans="1:2" ht="25.5" customHeight="1" x14ac:dyDescent="0.25">
      <c r="A1744" s="30" t="s">
        <v>114</v>
      </c>
      <c r="B1744" s="31"/>
    </row>
    <row r="1745" spans="1:2" ht="15" customHeight="1" x14ac:dyDescent="0.25">
      <c r="A1745" s="30" t="s">
        <v>115</v>
      </c>
      <c r="B1745" s="31"/>
    </row>
    <row r="1746" spans="1:2" ht="15" customHeight="1" x14ac:dyDescent="0.25">
      <c r="A1746" s="30" t="s">
        <v>116</v>
      </c>
      <c r="B1746" s="31"/>
    </row>
    <row r="1747" spans="1:2" ht="15" customHeight="1" x14ac:dyDescent="0.25">
      <c r="A1747" s="30" t="s">
        <v>117</v>
      </c>
      <c r="B1747" s="31"/>
    </row>
    <row r="1748" spans="1:2" ht="15" customHeight="1" x14ac:dyDescent="0.25">
      <c r="A1748" s="30" t="s">
        <v>118</v>
      </c>
      <c r="B1748" s="31"/>
    </row>
    <row r="1750" spans="1:2" ht="15" customHeight="1" x14ac:dyDescent="0.25">
      <c r="A1750" s="33"/>
      <c r="B1750" s="34"/>
    </row>
    <row r="1752" spans="1:2" ht="25.5" customHeight="1" x14ac:dyDescent="0.25">
      <c r="A1752" s="26" t="s">
        <v>99</v>
      </c>
      <c r="B1752" s="27"/>
    </row>
    <row r="1753" spans="1:2" ht="15" customHeight="1" x14ac:dyDescent="0.25">
      <c r="A1753" s="28" t="s">
        <v>100</v>
      </c>
      <c r="B1753" s="29"/>
    </row>
    <row r="1754" spans="1:2" ht="15" customHeight="1" x14ac:dyDescent="0.25">
      <c r="A1754" s="28" t="s">
        <v>101</v>
      </c>
      <c r="B1754" s="29"/>
    </row>
    <row r="1755" spans="1:2" ht="15" customHeight="1" x14ac:dyDescent="0.25">
      <c r="A1755" s="28" t="s">
        <v>102</v>
      </c>
      <c r="B1755" s="29"/>
    </row>
    <row r="1756" spans="1:2" ht="15" customHeight="1" x14ac:dyDescent="0.25">
      <c r="A1756" s="30" t="s">
        <v>103</v>
      </c>
      <c r="B1756" s="31"/>
    </row>
    <row r="1757" spans="1:2" ht="15" customHeight="1" x14ac:dyDescent="0.25">
      <c r="A1757" s="30" t="s">
        <v>104</v>
      </c>
      <c r="B1757" s="31"/>
    </row>
    <row r="1758" spans="1:2" ht="15" customHeight="1" x14ac:dyDescent="0.25">
      <c r="A1758" s="30" t="s">
        <v>105</v>
      </c>
      <c r="B1758" s="31"/>
    </row>
    <row r="1759" spans="1:2" ht="15" customHeight="1" x14ac:dyDescent="0.25">
      <c r="A1759" s="28" t="s">
        <v>106</v>
      </c>
      <c r="B1759" s="29"/>
    </row>
    <row r="1760" spans="1:2" ht="25.5" customHeight="1" x14ac:dyDescent="0.25">
      <c r="A1760" s="30" t="s">
        <v>107</v>
      </c>
      <c r="B1760" s="31"/>
    </row>
    <row r="1761" spans="1:2" ht="15" customHeight="1" x14ac:dyDescent="0.25">
      <c r="A1761" s="30" t="s">
        <v>108</v>
      </c>
      <c r="B1761" s="31"/>
    </row>
    <row r="1762" spans="1:2" ht="25.5" customHeight="1" x14ac:dyDescent="0.25">
      <c r="A1762" s="30" t="s">
        <v>109</v>
      </c>
      <c r="B1762" s="31"/>
    </row>
    <row r="1763" spans="1:2" ht="15" customHeight="1" x14ac:dyDescent="0.25">
      <c r="A1763" s="30" t="s">
        <v>110</v>
      </c>
      <c r="B1763" s="31"/>
    </row>
    <row r="1764" spans="1:2" ht="15" customHeight="1" x14ac:dyDescent="0.25">
      <c r="A1764" s="28" t="s">
        <v>111</v>
      </c>
      <c r="B1764" s="32"/>
    </row>
    <row r="1765" spans="1:2" ht="15" customHeight="1" x14ac:dyDescent="0.25">
      <c r="A1765" s="28" t="s">
        <v>112</v>
      </c>
      <c r="B1765" s="32"/>
    </row>
    <row r="1766" spans="1:2" ht="15" customHeight="1" x14ac:dyDescent="0.25">
      <c r="A1766" s="28" t="s">
        <v>113</v>
      </c>
      <c r="B1766" s="32"/>
    </row>
    <row r="1767" spans="1:2" ht="25.5" customHeight="1" x14ac:dyDescent="0.25">
      <c r="A1767" s="30" t="s">
        <v>114</v>
      </c>
      <c r="B1767" s="31"/>
    </row>
    <row r="1768" spans="1:2" ht="15" customHeight="1" x14ac:dyDescent="0.25">
      <c r="A1768" s="30" t="s">
        <v>115</v>
      </c>
      <c r="B1768" s="31"/>
    </row>
    <row r="1769" spans="1:2" ht="15" customHeight="1" x14ac:dyDescent="0.25">
      <c r="A1769" s="30" t="s">
        <v>116</v>
      </c>
      <c r="B1769" s="31"/>
    </row>
    <row r="1770" spans="1:2" ht="15" customHeight="1" x14ac:dyDescent="0.25">
      <c r="A1770" s="30" t="s">
        <v>117</v>
      </c>
      <c r="B1770" s="31"/>
    </row>
    <row r="1771" spans="1:2" ht="15" customHeight="1" x14ac:dyDescent="0.25">
      <c r="A1771" s="30" t="s">
        <v>118</v>
      </c>
      <c r="B1771" s="31"/>
    </row>
    <row r="1773" spans="1:2" ht="15" customHeight="1" x14ac:dyDescent="0.25">
      <c r="A1773" s="33"/>
      <c r="B1773" s="34"/>
    </row>
    <row r="1775" spans="1:2" ht="25.5" customHeight="1" x14ac:dyDescent="0.25">
      <c r="A1775" s="26" t="s">
        <v>99</v>
      </c>
      <c r="B1775" s="27"/>
    </row>
    <row r="1776" spans="1:2" ht="15" customHeight="1" x14ac:dyDescent="0.25">
      <c r="A1776" s="28" t="s">
        <v>100</v>
      </c>
      <c r="B1776" s="29"/>
    </row>
    <row r="1777" spans="1:2" ht="15" customHeight="1" x14ac:dyDescent="0.25">
      <c r="A1777" s="28" t="s">
        <v>101</v>
      </c>
      <c r="B1777" s="29"/>
    </row>
    <row r="1778" spans="1:2" ht="15" customHeight="1" x14ac:dyDescent="0.25">
      <c r="A1778" s="28" t="s">
        <v>102</v>
      </c>
      <c r="B1778" s="29"/>
    </row>
    <row r="1779" spans="1:2" ht="15" customHeight="1" x14ac:dyDescent="0.25">
      <c r="A1779" s="30" t="s">
        <v>103</v>
      </c>
      <c r="B1779" s="31"/>
    </row>
    <row r="1780" spans="1:2" ht="15" customHeight="1" x14ac:dyDescent="0.25">
      <c r="A1780" s="30" t="s">
        <v>104</v>
      </c>
      <c r="B1780" s="31"/>
    </row>
    <row r="1781" spans="1:2" ht="15" customHeight="1" x14ac:dyDescent="0.25">
      <c r="A1781" s="30" t="s">
        <v>105</v>
      </c>
      <c r="B1781" s="31"/>
    </row>
    <row r="1782" spans="1:2" ht="15" customHeight="1" x14ac:dyDescent="0.25">
      <c r="A1782" s="28" t="s">
        <v>106</v>
      </c>
      <c r="B1782" s="29"/>
    </row>
    <row r="1783" spans="1:2" ht="25.5" customHeight="1" x14ac:dyDescent="0.25">
      <c r="A1783" s="30" t="s">
        <v>107</v>
      </c>
      <c r="B1783" s="31"/>
    </row>
    <row r="1784" spans="1:2" ht="15" customHeight="1" x14ac:dyDescent="0.25">
      <c r="A1784" s="30" t="s">
        <v>108</v>
      </c>
      <c r="B1784" s="31"/>
    </row>
    <row r="1785" spans="1:2" ht="25.5" customHeight="1" x14ac:dyDescent="0.25">
      <c r="A1785" s="30" t="s">
        <v>109</v>
      </c>
      <c r="B1785" s="31"/>
    </row>
    <row r="1786" spans="1:2" ht="15" customHeight="1" x14ac:dyDescent="0.25">
      <c r="A1786" s="30" t="s">
        <v>110</v>
      </c>
      <c r="B1786" s="31"/>
    </row>
    <row r="1787" spans="1:2" ht="15" customHeight="1" x14ac:dyDescent="0.25">
      <c r="A1787" s="28" t="s">
        <v>111</v>
      </c>
      <c r="B1787" s="32"/>
    </row>
    <row r="1788" spans="1:2" ht="15" customHeight="1" x14ac:dyDescent="0.25">
      <c r="A1788" s="28" t="s">
        <v>112</v>
      </c>
      <c r="B1788" s="32"/>
    </row>
    <row r="1789" spans="1:2" ht="15" customHeight="1" x14ac:dyDescent="0.25">
      <c r="A1789" s="28" t="s">
        <v>113</v>
      </c>
      <c r="B1789" s="32"/>
    </row>
    <row r="1790" spans="1:2" ht="25.5" customHeight="1" x14ac:dyDescent="0.25">
      <c r="A1790" s="30" t="s">
        <v>114</v>
      </c>
      <c r="B1790" s="31"/>
    </row>
    <row r="1791" spans="1:2" ht="15" customHeight="1" x14ac:dyDescent="0.25">
      <c r="A1791" s="30" t="s">
        <v>115</v>
      </c>
      <c r="B1791" s="31"/>
    </row>
    <row r="1792" spans="1:2" ht="15" customHeight="1" x14ac:dyDescent="0.25">
      <c r="A1792" s="30" t="s">
        <v>116</v>
      </c>
      <c r="B1792" s="31"/>
    </row>
    <row r="1793" spans="1:2" ht="15" customHeight="1" x14ac:dyDescent="0.25">
      <c r="A1793" s="30" t="s">
        <v>117</v>
      </c>
      <c r="B1793" s="31"/>
    </row>
    <row r="1794" spans="1:2" ht="15" customHeight="1" x14ac:dyDescent="0.25">
      <c r="A1794" s="30" t="s">
        <v>118</v>
      </c>
      <c r="B1794" s="31"/>
    </row>
    <row r="1796" spans="1:2" ht="15" customHeight="1" x14ac:dyDescent="0.25">
      <c r="A1796" s="33"/>
      <c r="B1796" s="34"/>
    </row>
    <row r="1798" spans="1:2" ht="25.5" customHeight="1" x14ac:dyDescent="0.25">
      <c r="A1798" s="26" t="s">
        <v>99</v>
      </c>
      <c r="B1798" s="27"/>
    </row>
    <row r="1799" spans="1:2" ht="15" customHeight="1" x14ac:dyDescent="0.25">
      <c r="A1799" s="28" t="s">
        <v>100</v>
      </c>
      <c r="B1799" s="29"/>
    </row>
    <row r="1800" spans="1:2" ht="15" customHeight="1" x14ac:dyDescent="0.25">
      <c r="A1800" s="28" t="s">
        <v>101</v>
      </c>
      <c r="B1800" s="29"/>
    </row>
    <row r="1801" spans="1:2" ht="15" customHeight="1" x14ac:dyDescent="0.25">
      <c r="A1801" s="28" t="s">
        <v>102</v>
      </c>
      <c r="B1801" s="29"/>
    </row>
    <row r="1802" spans="1:2" ht="15" customHeight="1" x14ac:dyDescent="0.25">
      <c r="A1802" s="30" t="s">
        <v>103</v>
      </c>
      <c r="B1802" s="31"/>
    </row>
    <row r="1803" spans="1:2" ht="15" customHeight="1" x14ac:dyDescent="0.25">
      <c r="A1803" s="30" t="s">
        <v>104</v>
      </c>
      <c r="B1803" s="31"/>
    </row>
    <row r="1804" spans="1:2" ht="15" customHeight="1" x14ac:dyDescent="0.25">
      <c r="A1804" s="30" t="s">
        <v>105</v>
      </c>
      <c r="B1804" s="31"/>
    </row>
    <row r="1805" spans="1:2" ht="15" customHeight="1" x14ac:dyDescent="0.25">
      <c r="A1805" s="28" t="s">
        <v>106</v>
      </c>
      <c r="B1805" s="29"/>
    </row>
    <row r="1806" spans="1:2" ht="25.5" customHeight="1" x14ac:dyDescent="0.25">
      <c r="A1806" s="30" t="s">
        <v>107</v>
      </c>
      <c r="B1806" s="31"/>
    </row>
    <row r="1807" spans="1:2" ht="15" customHeight="1" x14ac:dyDescent="0.25">
      <c r="A1807" s="30" t="s">
        <v>108</v>
      </c>
      <c r="B1807" s="31"/>
    </row>
    <row r="1808" spans="1:2" ht="25.5" customHeight="1" x14ac:dyDescent="0.25">
      <c r="A1808" s="30" t="s">
        <v>109</v>
      </c>
      <c r="B1808" s="31"/>
    </row>
    <row r="1809" spans="1:2" ht="15" customHeight="1" x14ac:dyDescent="0.25">
      <c r="A1809" s="30" t="s">
        <v>110</v>
      </c>
      <c r="B1809" s="31"/>
    </row>
    <row r="1810" spans="1:2" ht="15" customHeight="1" x14ac:dyDescent="0.25">
      <c r="A1810" s="28" t="s">
        <v>111</v>
      </c>
      <c r="B1810" s="32"/>
    </row>
    <row r="1811" spans="1:2" ht="15" customHeight="1" x14ac:dyDescent="0.25">
      <c r="A1811" s="28" t="s">
        <v>112</v>
      </c>
      <c r="B1811" s="32"/>
    </row>
    <row r="1812" spans="1:2" ht="15" customHeight="1" x14ac:dyDescent="0.25">
      <c r="A1812" s="28" t="s">
        <v>113</v>
      </c>
      <c r="B1812" s="32"/>
    </row>
    <row r="1813" spans="1:2" ht="25.5" customHeight="1" x14ac:dyDescent="0.25">
      <c r="A1813" s="30" t="s">
        <v>114</v>
      </c>
      <c r="B1813" s="31"/>
    </row>
    <row r="1814" spans="1:2" ht="15" customHeight="1" x14ac:dyDescent="0.25">
      <c r="A1814" s="30" t="s">
        <v>115</v>
      </c>
      <c r="B1814" s="31"/>
    </row>
    <row r="1815" spans="1:2" ht="15" customHeight="1" x14ac:dyDescent="0.25">
      <c r="A1815" s="30" t="s">
        <v>116</v>
      </c>
      <c r="B1815" s="31"/>
    </row>
    <row r="1816" spans="1:2" ht="15" customHeight="1" x14ac:dyDescent="0.25">
      <c r="A1816" s="30" t="s">
        <v>117</v>
      </c>
      <c r="B1816" s="31"/>
    </row>
    <row r="1817" spans="1:2" ht="15" customHeight="1" x14ac:dyDescent="0.25">
      <c r="A1817" s="30" t="s">
        <v>118</v>
      </c>
      <c r="B1817" s="31"/>
    </row>
    <row r="1819" spans="1:2" ht="15" customHeight="1" x14ac:dyDescent="0.25">
      <c r="A1819" s="33"/>
      <c r="B1819" s="34"/>
    </row>
    <row r="1821" spans="1:2" ht="25.5" customHeight="1" x14ac:dyDescent="0.25">
      <c r="A1821" s="26" t="s">
        <v>99</v>
      </c>
      <c r="B1821" s="27"/>
    </row>
    <row r="1822" spans="1:2" ht="15" customHeight="1" x14ac:dyDescent="0.25">
      <c r="A1822" s="28" t="s">
        <v>100</v>
      </c>
      <c r="B1822" s="29"/>
    </row>
    <row r="1823" spans="1:2" ht="15" customHeight="1" x14ac:dyDescent="0.25">
      <c r="A1823" s="28" t="s">
        <v>101</v>
      </c>
      <c r="B1823" s="29"/>
    </row>
    <row r="1824" spans="1:2" ht="15" customHeight="1" x14ac:dyDescent="0.25">
      <c r="A1824" s="28" t="s">
        <v>102</v>
      </c>
      <c r="B1824" s="29"/>
    </row>
    <row r="1825" spans="1:2" ht="15" customHeight="1" x14ac:dyDescent="0.25">
      <c r="A1825" s="30" t="s">
        <v>103</v>
      </c>
      <c r="B1825" s="31"/>
    </row>
    <row r="1826" spans="1:2" ht="15" customHeight="1" x14ac:dyDescent="0.25">
      <c r="A1826" s="30" t="s">
        <v>104</v>
      </c>
      <c r="B1826" s="31"/>
    </row>
    <row r="1827" spans="1:2" ht="15" customHeight="1" x14ac:dyDescent="0.25">
      <c r="A1827" s="30" t="s">
        <v>105</v>
      </c>
      <c r="B1827" s="31"/>
    </row>
    <row r="1828" spans="1:2" ht="15" customHeight="1" x14ac:dyDescent="0.25">
      <c r="A1828" s="28" t="s">
        <v>106</v>
      </c>
      <c r="B1828" s="29"/>
    </row>
    <row r="1829" spans="1:2" ht="25.5" customHeight="1" x14ac:dyDescent="0.25">
      <c r="A1829" s="30" t="s">
        <v>107</v>
      </c>
      <c r="B1829" s="31"/>
    </row>
    <row r="1830" spans="1:2" ht="15" customHeight="1" x14ac:dyDescent="0.25">
      <c r="A1830" s="30" t="s">
        <v>108</v>
      </c>
      <c r="B1830" s="31"/>
    </row>
    <row r="1831" spans="1:2" ht="25.5" customHeight="1" x14ac:dyDescent="0.25">
      <c r="A1831" s="30" t="s">
        <v>109</v>
      </c>
      <c r="B1831" s="31"/>
    </row>
    <row r="1832" spans="1:2" ht="15" customHeight="1" x14ac:dyDescent="0.25">
      <c r="A1832" s="30" t="s">
        <v>110</v>
      </c>
      <c r="B1832" s="31"/>
    </row>
    <row r="1833" spans="1:2" ht="15" customHeight="1" x14ac:dyDescent="0.25">
      <c r="A1833" s="28" t="s">
        <v>111</v>
      </c>
      <c r="B1833" s="32"/>
    </row>
    <row r="1834" spans="1:2" ht="15" customHeight="1" x14ac:dyDescent="0.25">
      <c r="A1834" s="28" t="s">
        <v>112</v>
      </c>
      <c r="B1834" s="32"/>
    </row>
    <row r="1835" spans="1:2" ht="15" customHeight="1" x14ac:dyDescent="0.25">
      <c r="A1835" s="28" t="s">
        <v>113</v>
      </c>
      <c r="B1835" s="32"/>
    </row>
    <row r="1836" spans="1:2" ht="25.5" customHeight="1" x14ac:dyDescent="0.25">
      <c r="A1836" s="30" t="s">
        <v>114</v>
      </c>
      <c r="B1836" s="31"/>
    </row>
    <row r="1837" spans="1:2" ht="15" customHeight="1" x14ac:dyDescent="0.25">
      <c r="A1837" s="30" t="s">
        <v>115</v>
      </c>
      <c r="B1837" s="31"/>
    </row>
    <row r="1838" spans="1:2" ht="15" customHeight="1" x14ac:dyDescent="0.25">
      <c r="A1838" s="30" t="s">
        <v>116</v>
      </c>
      <c r="B1838" s="31"/>
    </row>
    <row r="1839" spans="1:2" ht="15" customHeight="1" x14ac:dyDescent="0.25">
      <c r="A1839" s="30" t="s">
        <v>117</v>
      </c>
      <c r="B1839" s="31"/>
    </row>
    <row r="1840" spans="1:2" ht="15" customHeight="1" x14ac:dyDescent="0.25">
      <c r="A1840" s="30" t="s">
        <v>118</v>
      </c>
      <c r="B1840" s="31"/>
    </row>
    <row r="1842" spans="1:2" ht="15" customHeight="1" x14ac:dyDescent="0.25">
      <c r="A1842" s="33"/>
      <c r="B1842" s="34"/>
    </row>
    <row r="1844" spans="1:2" ht="25.5" customHeight="1" x14ac:dyDescent="0.25">
      <c r="A1844" s="26" t="s">
        <v>99</v>
      </c>
      <c r="B1844" s="27"/>
    </row>
    <row r="1845" spans="1:2" ht="15" customHeight="1" x14ac:dyDescent="0.25">
      <c r="A1845" s="28" t="s">
        <v>100</v>
      </c>
      <c r="B1845" s="29"/>
    </row>
    <row r="1846" spans="1:2" ht="15" customHeight="1" x14ac:dyDescent="0.25">
      <c r="A1846" s="28" t="s">
        <v>101</v>
      </c>
      <c r="B1846" s="29"/>
    </row>
    <row r="1847" spans="1:2" ht="15" customHeight="1" x14ac:dyDescent="0.25">
      <c r="A1847" s="28" t="s">
        <v>102</v>
      </c>
      <c r="B1847" s="29"/>
    </row>
    <row r="1848" spans="1:2" ht="15" customHeight="1" x14ac:dyDescent="0.25">
      <c r="A1848" s="30" t="s">
        <v>103</v>
      </c>
      <c r="B1848" s="31"/>
    </row>
    <row r="1849" spans="1:2" ht="15" customHeight="1" x14ac:dyDescent="0.25">
      <c r="A1849" s="30" t="s">
        <v>104</v>
      </c>
      <c r="B1849" s="31"/>
    </row>
    <row r="1850" spans="1:2" ht="15" customHeight="1" x14ac:dyDescent="0.25">
      <c r="A1850" s="30" t="s">
        <v>105</v>
      </c>
      <c r="B1850" s="31"/>
    </row>
    <row r="1851" spans="1:2" ht="15" customHeight="1" x14ac:dyDescent="0.25">
      <c r="A1851" s="28" t="s">
        <v>106</v>
      </c>
      <c r="B1851" s="29"/>
    </row>
    <row r="1852" spans="1:2" ht="25.5" customHeight="1" x14ac:dyDescent="0.25">
      <c r="A1852" s="30" t="s">
        <v>107</v>
      </c>
      <c r="B1852" s="31"/>
    </row>
    <row r="1853" spans="1:2" ht="15" customHeight="1" x14ac:dyDescent="0.25">
      <c r="A1853" s="30" t="s">
        <v>108</v>
      </c>
      <c r="B1853" s="31"/>
    </row>
    <row r="1854" spans="1:2" ht="25.5" customHeight="1" x14ac:dyDescent="0.25">
      <c r="A1854" s="30" t="s">
        <v>109</v>
      </c>
      <c r="B1854" s="31"/>
    </row>
    <row r="1855" spans="1:2" ht="15" customHeight="1" x14ac:dyDescent="0.25">
      <c r="A1855" s="30" t="s">
        <v>110</v>
      </c>
      <c r="B1855" s="31"/>
    </row>
    <row r="1856" spans="1:2" ht="15" customHeight="1" x14ac:dyDescent="0.25">
      <c r="A1856" s="28" t="s">
        <v>111</v>
      </c>
      <c r="B1856" s="32"/>
    </row>
    <row r="1857" spans="1:2" ht="15" customHeight="1" x14ac:dyDescent="0.25">
      <c r="A1857" s="28" t="s">
        <v>112</v>
      </c>
      <c r="B1857" s="32"/>
    </row>
    <row r="1858" spans="1:2" ht="15" customHeight="1" x14ac:dyDescent="0.25">
      <c r="A1858" s="28" t="s">
        <v>113</v>
      </c>
      <c r="B1858" s="32"/>
    </row>
    <row r="1859" spans="1:2" ht="25.5" customHeight="1" x14ac:dyDescent="0.25">
      <c r="A1859" s="30" t="s">
        <v>114</v>
      </c>
      <c r="B1859" s="31"/>
    </row>
    <row r="1860" spans="1:2" ht="15" customHeight="1" x14ac:dyDescent="0.25">
      <c r="A1860" s="30" t="s">
        <v>115</v>
      </c>
      <c r="B1860" s="31"/>
    </row>
    <row r="1861" spans="1:2" ht="15" customHeight="1" x14ac:dyDescent="0.25">
      <c r="A1861" s="30" t="s">
        <v>116</v>
      </c>
      <c r="B1861" s="31"/>
    </row>
    <row r="1862" spans="1:2" ht="15" customHeight="1" x14ac:dyDescent="0.25">
      <c r="A1862" s="30" t="s">
        <v>117</v>
      </c>
      <c r="B1862" s="31"/>
    </row>
    <row r="1863" spans="1:2" ht="15" customHeight="1" x14ac:dyDescent="0.25">
      <c r="A1863" s="30" t="s">
        <v>118</v>
      </c>
      <c r="B1863" s="31"/>
    </row>
    <row r="1865" spans="1:2" ht="15" customHeight="1" x14ac:dyDescent="0.25">
      <c r="A1865" s="33"/>
      <c r="B1865" s="34"/>
    </row>
    <row r="1867" spans="1:2" ht="25.5" customHeight="1" x14ac:dyDescent="0.25">
      <c r="A1867" s="26" t="s">
        <v>99</v>
      </c>
      <c r="B1867" s="27"/>
    </row>
    <row r="1868" spans="1:2" ht="15" customHeight="1" x14ac:dyDescent="0.25">
      <c r="A1868" s="28" t="s">
        <v>100</v>
      </c>
      <c r="B1868" s="29"/>
    </row>
    <row r="1869" spans="1:2" ht="15" customHeight="1" x14ac:dyDescent="0.25">
      <c r="A1869" s="28" t="s">
        <v>101</v>
      </c>
      <c r="B1869" s="29"/>
    </row>
    <row r="1870" spans="1:2" ht="15" customHeight="1" x14ac:dyDescent="0.25">
      <c r="A1870" s="28" t="s">
        <v>102</v>
      </c>
      <c r="B1870" s="29"/>
    </row>
    <row r="1871" spans="1:2" ht="15" customHeight="1" x14ac:dyDescent="0.25">
      <c r="A1871" s="30" t="s">
        <v>103</v>
      </c>
      <c r="B1871" s="31"/>
    </row>
    <row r="1872" spans="1:2" ht="15" customHeight="1" x14ac:dyDescent="0.25">
      <c r="A1872" s="30" t="s">
        <v>104</v>
      </c>
      <c r="B1872" s="31"/>
    </row>
    <row r="1873" spans="1:2" ht="15" customHeight="1" x14ac:dyDescent="0.25">
      <c r="A1873" s="30" t="s">
        <v>105</v>
      </c>
      <c r="B1873" s="31"/>
    </row>
    <row r="1874" spans="1:2" ht="15" customHeight="1" x14ac:dyDescent="0.25">
      <c r="A1874" s="28" t="s">
        <v>106</v>
      </c>
      <c r="B1874" s="29"/>
    </row>
    <row r="1875" spans="1:2" ht="25.5" customHeight="1" x14ac:dyDescent="0.25">
      <c r="A1875" s="30" t="s">
        <v>107</v>
      </c>
      <c r="B1875" s="31"/>
    </row>
    <row r="1876" spans="1:2" ht="15" customHeight="1" x14ac:dyDescent="0.25">
      <c r="A1876" s="30" t="s">
        <v>108</v>
      </c>
      <c r="B1876" s="31"/>
    </row>
    <row r="1877" spans="1:2" ht="25.5" customHeight="1" x14ac:dyDescent="0.25">
      <c r="A1877" s="30" t="s">
        <v>109</v>
      </c>
      <c r="B1877" s="31"/>
    </row>
    <row r="1878" spans="1:2" ht="15" customHeight="1" x14ac:dyDescent="0.25">
      <c r="A1878" s="30" t="s">
        <v>110</v>
      </c>
      <c r="B1878" s="31"/>
    </row>
    <row r="1879" spans="1:2" ht="15" customHeight="1" x14ac:dyDescent="0.25">
      <c r="A1879" s="28" t="s">
        <v>111</v>
      </c>
      <c r="B1879" s="32"/>
    </row>
    <row r="1880" spans="1:2" ht="15" customHeight="1" x14ac:dyDescent="0.25">
      <c r="A1880" s="28" t="s">
        <v>112</v>
      </c>
      <c r="B1880" s="32"/>
    </row>
    <row r="1881" spans="1:2" ht="15" customHeight="1" x14ac:dyDescent="0.25">
      <c r="A1881" s="28" t="s">
        <v>113</v>
      </c>
      <c r="B1881" s="32"/>
    </row>
    <row r="1882" spans="1:2" ht="25.5" customHeight="1" x14ac:dyDescent="0.25">
      <c r="A1882" s="30" t="s">
        <v>114</v>
      </c>
      <c r="B1882" s="31"/>
    </row>
    <row r="1883" spans="1:2" ht="15" customHeight="1" x14ac:dyDescent="0.25">
      <c r="A1883" s="30" t="s">
        <v>115</v>
      </c>
      <c r="B1883" s="31"/>
    </row>
    <row r="1884" spans="1:2" ht="15" customHeight="1" x14ac:dyDescent="0.25">
      <c r="A1884" s="30" t="s">
        <v>116</v>
      </c>
      <c r="B1884" s="31"/>
    </row>
    <row r="1885" spans="1:2" ht="15" customHeight="1" x14ac:dyDescent="0.25">
      <c r="A1885" s="30" t="s">
        <v>117</v>
      </c>
      <c r="B1885" s="31"/>
    </row>
    <row r="1886" spans="1:2" ht="15" customHeight="1" x14ac:dyDescent="0.25">
      <c r="A1886" s="30" t="s">
        <v>118</v>
      </c>
      <c r="B1886" s="31"/>
    </row>
    <row r="1888" spans="1:2" ht="15" customHeight="1" x14ac:dyDescent="0.25">
      <c r="A1888" s="33"/>
      <c r="B1888" s="34"/>
    </row>
    <row r="1890" spans="1:2" ht="25.5" customHeight="1" x14ac:dyDescent="0.25">
      <c r="A1890" s="26" t="s">
        <v>99</v>
      </c>
      <c r="B1890" s="27"/>
    </row>
    <row r="1891" spans="1:2" ht="15" customHeight="1" x14ac:dyDescent="0.25">
      <c r="A1891" s="28" t="s">
        <v>100</v>
      </c>
      <c r="B1891" s="29"/>
    </row>
    <row r="1892" spans="1:2" ht="15" customHeight="1" x14ac:dyDescent="0.25">
      <c r="A1892" s="28" t="s">
        <v>101</v>
      </c>
      <c r="B1892" s="29"/>
    </row>
    <row r="1893" spans="1:2" ht="15" customHeight="1" x14ac:dyDescent="0.25">
      <c r="A1893" s="28" t="s">
        <v>102</v>
      </c>
      <c r="B1893" s="29"/>
    </row>
    <row r="1894" spans="1:2" ht="15" customHeight="1" x14ac:dyDescent="0.25">
      <c r="A1894" s="30" t="s">
        <v>103</v>
      </c>
      <c r="B1894" s="31"/>
    </row>
    <row r="1895" spans="1:2" ht="15" customHeight="1" x14ac:dyDescent="0.25">
      <c r="A1895" s="30" t="s">
        <v>104</v>
      </c>
      <c r="B1895" s="31"/>
    </row>
    <row r="1896" spans="1:2" ht="15" customHeight="1" x14ac:dyDescent="0.25">
      <c r="A1896" s="30" t="s">
        <v>105</v>
      </c>
      <c r="B1896" s="31"/>
    </row>
    <row r="1897" spans="1:2" ht="15" customHeight="1" x14ac:dyDescent="0.25">
      <c r="A1897" s="28" t="s">
        <v>106</v>
      </c>
      <c r="B1897" s="29"/>
    </row>
    <row r="1898" spans="1:2" ht="25.5" customHeight="1" x14ac:dyDescent="0.25">
      <c r="A1898" s="30" t="s">
        <v>107</v>
      </c>
      <c r="B1898" s="31"/>
    </row>
    <row r="1899" spans="1:2" ht="15" customHeight="1" x14ac:dyDescent="0.25">
      <c r="A1899" s="30" t="s">
        <v>108</v>
      </c>
      <c r="B1899" s="31"/>
    </row>
    <row r="1900" spans="1:2" ht="25.5" customHeight="1" x14ac:dyDescent="0.25">
      <c r="A1900" s="30" t="s">
        <v>109</v>
      </c>
      <c r="B1900" s="31"/>
    </row>
    <row r="1901" spans="1:2" ht="15" customHeight="1" x14ac:dyDescent="0.25">
      <c r="A1901" s="30" t="s">
        <v>110</v>
      </c>
      <c r="B1901" s="31"/>
    </row>
    <row r="1902" spans="1:2" ht="15" customHeight="1" x14ac:dyDescent="0.25">
      <c r="A1902" s="28" t="s">
        <v>111</v>
      </c>
      <c r="B1902" s="32"/>
    </row>
    <row r="1903" spans="1:2" ht="15" customHeight="1" x14ac:dyDescent="0.25">
      <c r="A1903" s="28" t="s">
        <v>112</v>
      </c>
      <c r="B1903" s="32"/>
    </row>
    <row r="1904" spans="1:2" ht="15" customHeight="1" x14ac:dyDescent="0.25">
      <c r="A1904" s="28" t="s">
        <v>113</v>
      </c>
      <c r="B1904" s="32"/>
    </row>
    <row r="1905" spans="1:2" ht="25.5" customHeight="1" x14ac:dyDescent="0.25">
      <c r="A1905" s="30" t="s">
        <v>114</v>
      </c>
      <c r="B1905" s="31"/>
    </row>
    <row r="1906" spans="1:2" ht="15" customHeight="1" x14ac:dyDescent="0.25">
      <c r="A1906" s="30" t="s">
        <v>115</v>
      </c>
      <c r="B1906" s="31"/>
    </row>
    <row r="1907" spans="1:2" ht="15" customHeight="1" x14ac:dyDescent="0.25">
      <c r="A1907" s="30" t="s">
        <v>116</v>
      </c>
      <c r="B1907" s="31"/>
    </row>
    <row r="1908" spans="1:2" ht="15" customHeight="1" x14ac:dyDescent="0.25">
      <c r="A1908" s="30" t="s">
        <v>117</v>
      </c>
      <c r="B1908" s="31"/>
    </row>
    <row r="1909" spans="1:2" ht="15" customHeight="1" x14ac:dyDescent="0.25">
      <c r="A1909" s="30" t="s">
        <v>118</v>
      </c>
      <c r="B1909" s="31"/>
    </row>
    <row r="1911" spans="1:2" ht="15" customHeight="1" x14ac:dyDescent="0.25">
      <c r="A1911" s="33"/>
      <c r="B1911" s="34"/>
    </row>
    <row r="1913" spans="1:2" ht="25.5" customHeight="1" x14ac:dyDescent="0.25">
      <c r="A1913" s="26" t="s">
        <v>99</v>
      </c>
      <c r="B1913" s="27"/>
    </row>
    <row r="1914" spans="1:2" ht="15" customHeight="1" x14ac:dyDescent="0.25">
      <c r="A1914" s="28" t="s">
        <v>100</v>
      </c>
      <c r="B1914" s="29"/>
    </row>
    <row r="1915" spans="1:2" ht="15" customHeight="1" x14ac:dyDescent="0.25">
      <c r="A1915" s="28" t="s">
        <v>101</v>
      </c>
      <c r="B1915" s="29"/>
    </row>
    <row r="1916" spans="1:2" ht="15" customHeight="1" x14ac:dyDescent="0.25">
      <c r="A1916" s="28" t="s">
        <v>102</v>
      </c>
      <c r="B1916" s="29"/>
    </row>
    <row r="1917" spans="1:2" ht="15" customHeight="1" x14ac:dyDescent="0.25">
      <c r="A1917" s="30" t="s">
        <v>103</v>
      </c>
      <c r="B1917" s="31"/>
    </row>
    <row r="1918" spans="1:2" ht="15" customHeight="1" x14ac:dyDescent="0.25">
      <c r="A1918" s="30" t="s">
        <v>104</v>
      </c>
      <c r="B1918" s="31"/>
    </row>
    <row r="1919" spans="1:2" ht="15" customHeight="1" x14ac:dyDescent="0.25">
      <c r="A1919" s="30" t="s">
        <v>105</v>
      </c>
      <c r="B1919" s="31"/>
    </row>
    <row r="1920" spans="1:2" ht="15" customHeight="1" x14ac:dyDescent="0.25">
      <c r="A1920" s="28" t="s">
        <v>106</v>
      </c>
      <c r="B1920" s="29"/>
    </row>
    <row r="1921" spans="1:2" ht="25.5" customHeight="1" x14ac:dyDescent="0.25">
      <c r="A1921" s="30" t="s">
        <v>107</v>
      </c>
      <c r="B1921" s="31"/>
    </row>
    <row r="1922" spans="1:2" ht="15" customHeight="1" x14ac:dyDescent="0.25">
      <c r="A1922" s="30" t="s">
        <v>108</v>
      </c>
      <c r="B1922" s="31"/>
    </row>
    <row r="1923" spans="1:2" ht="25.5" customHeight="1" x14ac:dyDescent="0.25">
      <c r="A1923" s="30" t="s">
        <v>109</v>
      </c>
      <c r="B1923" s="31"/>
    </row>
    <row r="1924" spans="1:2" ht="15" customHeight="1" x14ac:dyDescent="0.25">
      <c r="A1924" s="30" t="s">
        <v>110</v>
      </c>
      <c r="B1924" s="31"/>
    </row>
    <row r="1925" spans="1:2" ht="15" customHeight="1" x14ac:dyDescent="0.25">
      <c r="A1925" s="28" t="s">
        <v>111</v>
      </c>
      <c r="B1925" s="32"/>
    </row>
    <row r="1926" spans="1:2" ht="15" customHeight="1" x14ac:dyDescent="0.25">
      <c r="A1926" s="28" t="s">
        <v>112</v>
      </c>
      <c r="B1926" s="32"/>
    </row>
    <row r="1927" spans="1:2" ht="15" customHeight="1" x14ac:dyDescent="0.25">
      <c r="A1927" s="28" t="s">
        <v>113</v>
      </c>
      <c r="B1927" s="32"/>
    </row>
    <row r="1928" spans="1:2" ht="25.5" customHeight="1" x14ac:dyDescent="0.25">
      <c r="A1928" s="30" t="s">
        <v>114</v>
      </c>
      <c r="B1928" s="31"/>
    </row>
    <row r="1929" spans="1:2" ht="15" customHeight="1" x14ac:dyDescent="0.25">
      <c r="A1929" s="30" t="s">
        <v>115</v>
      </c>
      <c r="B1929" s="31"/>
    </row>
    <row r="1930" spans="1:2" ht="15" customHeight="1" x14ac:dyDescent="0.25">
      <c r="A1930" s="30" t="s">
        <v>116</v>
      </c>
      <c r="B1930" s="31"/>
    </row>
    <row r="1931" spans="1:2" ht="15" customHeight="1" x14ac:dyDescent="0.25">
      <c r="A1931" s="30" t="s">
        <v>117</v>
      </c>
      <c r="B1931" s="31"/>
    </row>
    <row r="1932" spans="1:2" ht="15" customHeight="1" x14ac:dyDescent="0.25">
      <c r="A1932" s="30" t="s">
        <v>118</v>
      </c>
      <c r="B1932" s="31"/>
    </row>
    <row r="1934" spans="1:2" ht="15" customHeight="1" x14ac:dyDescent="0.25">
      <c r="A1934" s="33"/>
      <c r="B1934" s="34"/>
    </row>
    <row r="1936" spans="1:2" ht="25.5" customHeight="1" x14ac:dyDescent="0.25">
      <c r="A1936" s="26" t="s">
        <v>99</v>
      </c>
      <c r="B1936" s="27"/>
    </row>
    <row r="1937" spans="1:2" ht="15" customHeight="1" x14ac:dyDescent="0.25">
      <c r="A1937" s="28" t="s">
        <v>100</v>
      </c>
      <c r="B1937" s="29"/>
    </row>
    <row r="1938" spans="1:2" ht="15" customHeight="1" x14ac:dyDescent="0.25">
      <c r="A1938" s="28" t="s">
        <v>101</v>
      </c>
      <c r="B1938" s="29"/>
    </row>
    <row r="1939" spans="1:2" ht="15" customHeight="1" x14ac:dyDescent="0.25">
      <c r="A1939" s="28" t="s">
        <v>102</v>
      </c>
      <c r="B1939" s="29"/>
    </row>
    <row r="1940" spans="1:2" ht="15" customHeight="1" x14ac:dyDescent="0.25">
      <c r="A1940" s="30" t="s">
        <v>103</v>
      </c>
      <c r="B1940" s="31"/>
    </row>
    <row r="1941" spans="1:2" ht="15" customHeight="1" x14ac:dyDescent="0.25">
      <c r="A1941" s="30" t="s">
        <v>104</v>
      </c>
      <c r="B1941" s="31"/>
    </row>
    <row r="1942" spans="1:2" ht="15" customHeight="1" x14ac:dyDescent="0.25">
      <c r="A1942" s="30" t="s">
        <v>105</v>
      </c>
      <c r="B1942" s="31"/>
    </row>
    <row r="1943" spans="1:2" ht="15" customHeight="1" x14ac:dyDescent="0.25">
      <c r="A1943" s="28" t="s">
        <v>106</v>
      </c>
      <c r="B1943" s="29"/>
    </row>
    <row r="1944" spans="1:2" ht="25.5" customHeight="1" x14ac:dyDescent="0.25">
      <c r="A1944" s="30" t="s">
        <v>107</v>
      </c>
      <c r="B1944" s="31"/>
    </row>
    <row r="1945" spans="1:2" ht="15" customHeight="1" x14ac:dyDescent="0.25">
      <c r="A1945" s="30" t="s">
        <v>108</v>
      </c>
      <c r="B1945" s="31"/>
    </row>
    <row r="1946" spans="1:2" ht="25.5" customHeight="1" x14ac:dyDescent="0.25">
      <c r="A1946" s="30" t="s">
        <v>109</v>
      </c>
      <c r="B1946" s="31"/>
    </row>
    <row r="1947" spans="1:2" ht="15" customHeight="1" x14ac:dyDescent="0.25">
      <c r="A1947" s="30" t="s">
        <v>110</v>
      </c>
      <c r="B1947" s="31"/>
    </row>
    <row r="1948" spans="1:2" ht="15" customHeight="1" x14ac:dyDescent="0.25">
      <c r="A1948" s="28" t="s">
        <v>111</v>
      </c>
      <c r="B1948" s="32"/>
    </row>
    <row r="1949" spans="1:2" ht="15" customHeight="1" x14ac:dyDescent="0.25">
      <c r="A1949" s="28" t="s">
        <v>112</v>
      </c>
      <c r="B1949" s="32"/>
    </row>
    <row r="1950" spans="1:2" ht="15" customHeight="1" x14ac:dyDescent="0.25">
      <c r="A1950" s="28" t="s">
        <v>113</v>
      </c>
      <c r="B1950" s="32"/>
    </row>
    <row r="1951" spans="1:2" ht="25.5" customHeight="1" x14ac:dyDescent="0.25">
      <c r="A1951" s="30" t="s">
        <v>114</v>
      </c>
      <c r="B1951" s="31"/>
    </row>
    <row r="1952" spans="1:2" ht="15" customHeight="1" x14ac:dyDescent="0.25">
      <c r="A1952" s="30" t="s">
        <v>115</v>
      </c>
      <c r="B1952" s="31"/>
    </row>
    <row r="1953" spans="1:2" ht="15" customHeight="1" x14ac:dyDescent="0.25">
      <c r="A1953" s="30" t="s">
        <v>116</v>
      </c>
      <c r="B1953" s="31"/>
    </row>
    <row r="1954" spans="1:2" ht="15" customHeight="1" x14ac:dyDescent="0.25">
      <c r="A1954" s="30" t="s">
        <v>117</v>
      </c>
      <c r="B1954" s="31"/>
    </row>
    <row r="1955" spans="1:2" ht="15" customHeight="1" x14ac:dyDescent="0.25">
      <c r="A1955" s="30" t="s">
        <v>118</v>
      </c>
      <c r="B1955" s="31"/>
    </row>
    <row r="1957" spans="1:2" ht="15" customHeight="1" x14ac:dyDescent="0.25">
      <c r="A1957" s="33"/>
      <c r="B1957" s="34"/>
    </row>
    <row r="1959" spans="1:2" ht="25.5" customHeight="1" x14ac:dyDescent="0.25">
      <c r="A1959" s="26" t="s">
        <v>99</v>
      </c>
      <c r="B1959" s="27"/>
    </row>
    <row r="1960" spans="1:2" ht="15" customHeight="1" x14ac:dyDescent="0.25">
      <c r="A1960" s="28" t="s">
        <v>100</v>
      </c>
      <c r="B1960" s="29"/>
    </row>
    <row r="1961" spans="1:2" ht="15" customHeight="1" x14ac:dyDescent="0.25">
      <c r="A1961" s="28" t="s">
        <v>101</v>
      </c>
      <c r="B1961" s="29"/>
    </row>
    <row r="1962" spans="1:2" ht="15" customHeight="1" x14ac:dyDescent="0.25">
      <c r="A1962" s="28" t="s">
        <v>102</v>
      </c>
      <c r="B1962" s="29"/>
    </row>
    <row r="1963" spans="1:2" ht="15" customHeight="1" x14ac:dyDescent="0.25">
      <c r="A1963" s="30" t="s">
        <v>103</v>
      </c>
      <c r="B1963" s="31"/>
    </row>
    <row r="1964" spans="1:2" ht="15" customHeight="1" x14ac:dyDescent="0.25">
      <c r="A1964" s="30" t="s">
        <v>104</v>
      </c>
      <c r="B1964" s="31"/>
    </row>
    <row r="1965" spans="1:2" ht="15" customHeight="1" x14ac:dyDescent="0.25">
      <c r="A1965" s="30" t="s">
        <v>105</v>
      </c>
      <c r="B1965" s="31"/>
    </row>
    <row r="1966" spans="1:2" ht="15" customHeight="1" x14ac:dyDescent="0.25">
      <c r="A1966" s="28" t="s">
        <v>106</v>
      </c>
      <c r="B1966" s="29"/>
    </row>
    <row r="1967" spans="1:2" ht="25.5" customHeight="1" x14ac:dyDescent="0.25">
      <c r="A1967" s="30" t="s">
        <v>107</v>
      </c>
      <c r="B1967" s="31"/>
    </row>
    <row r="1968" spans="1:2" ht="15" customHeight="1" x14ac:dyDescent="0.25">
      <c r="A1968" s="30" t="s">
        <v>108</v>
      </c>
      <c r="B1968" s="31"/>
    </row>
    <row r="1969" spans="1:2" ht="25.5" customHeight="1" x14ac:dyDescent="0.25">
      <c r="A1969" s="30" t="s">
        <v>109</v>
      </c>
      <c r="B1969" s="31"/>
    </row>
    <row r="1970" spans="1:2" ht="15" customHeight="1" x14ac:dyDescent="0.25">
      <c r="A1970" s="30" t="s">
        <v>110</v>
      </c>
      <c r="B1970" s="31"/>
    </row>
    <row r="1971" spans="1:2" ht="15" customHeight="1" x14ac:dyDescent="0.25">
      <c r="A1971" s="28" t="s">
        <v>111</v>
      </c>
      <c r="B1971" s="32"/>
    </row>
    <row r="1972" spans="1:2" ht="15" customHeight="1" x14ac:dyDescent="0.25">
      <c r="A1972" s="28" t="s">
        <v>112</v>
      </c>
      <c r="B1972" s="32"/>
    </row>
    <row r="1973" spans="1:2" ht="15" customHeight="1" x14ac:dyDescent="0.25">
      <c r="A1973" s="28" t="s">
        <v>113</v>
      </c>
      <c r="B1973" s="32"/>
    </row>
    <row r="1974" spans="1:2" ht="25.5" customHeight="1" x14ac:dyDescent="0.25">
      <c r="A1974" s="30" t="s">
        <v>114</v>
      </c>
      <c r="B1974" s="31"/>
    </row>
    <row r="1975" spans="1:2" ht="15" customHeight="1" x14ac:dyDescent="0.25">
      <c r="A1975" s="30" t="s">
        <v>115</v>
      </c>
      <c r="B1975" s="31"/>
    </row>
    <row r="1976" spans="1:2" ht="15" customHeight="1" x14ac:dyDescent="0.25">
      <c r="A1976" s="30" t="s">
        <v>116</v>
      </c>
      <c r="B1976" s="31"/>
    </row>
    <row r="1977" spans="1:2" ht="15" customHeight="1" x14ac:dyDescent="0.25">
      <c r="A1977" s="30" t="s">
        <v>117</v>
      </c>
      <c r="B1977" s="31"/>
    </row>
    <row r="1978" spans="1:2" ht="15" customHeight="1" x14ac:dyDescent="0.25">
      <c r="A1978" s="30" t="s">
        <v>118</v>
      </c>
      <c r="B1978" s="31"/>
    </row>
    <row r="1980" spans="1:2" ht="15" customHeight="1" x14ac:dyDescent="0.25">
      <c r="A1980" s="33"/>
      <c r="B1980" s="34"/>
    </row>
    <row r="1982" spans="1:2" ht="25.5" customHeight="1" x14ac:dyDescent="0.25">
      <c r="A1982" s="26" t="s">
        <v>99</v>
      </c>
      <c r="B1982" s="27"/>
    </row>
    <row r="1983" spans="1:2" ht="15" customHeight="1" x14ac:dyDescent="0.25">
      <c r="A1983" s="28" t="s">
        <v>100</v>
      </c>
      <c r="B1983" s="29"/>
    </row>
    <row r="1984" spans="1:2" ht="15" customHeight="1" x14ac:dyDescent="0.25">
      <c r="A1984" s="28" t="s">
        <v>101</v>
      </c>
      <c r="B1984" s="29"/>
    </row>
    <row r="1985" spans="1:2" ht="15" customHeight="1" x14ac:dyDescent="0.25">
      <c r="A1985" s="28" t="s">
        <v>102</v>
      </c>
      <c r="B1985" s="29"/>
    </row>
    <row r="1986" spans="1:2" ht="15" customHeight="1" x14ac:dyDescent="0.25">
      <c r="A1986" s="30" t="s">
        <v>103</v>
      </c>
      <c r="B1986" s="31"/>
    </row>
    <row r="1987" spans="1:2" ht="15" customHeight="1" x14ac:dyDescent="0.25">
      <c r="A1987" s="30" t="s">
        <v>104</v>
      </c>
      <c r="B1987" s="31"/>
    </row>
    <row r="1988" spans="1:2" ht="15" customHeight="1" x14ac:dyDescent="0.25">
      <c r="A1988" s="30" t="s">
        <v>105</v>
      </c>
      <c r="B1988" s="31"/>
    </row>
    <row r="1989" spans="1:2" ht="15" customHeight="1" x14ac:dyDescent="0.25">
      <c r="A1989" s="28" t="s">
        <v>106</v>
      </c>
      <c r="B1989" s="29"/>
    </row>
    <row r="1990" spans="1:2" ht="25.5" customHeight="1" x14ac:dyDescent="0.25">
      <c r="A1990" s="30" t="s">
        <v>107</v>
      </c>
      <c r="B1990" s="31"/>
    </row>
    <row r="1991" spans="1:2" ht="15" customHeight="1" x14ac:dyDescent="0.25">
      <c r="A1991" s="30" t="s">
        <v>108</v>
      </c>
      <c r="B1991" s="31"/>
    </row>
    <row r="1992" spans="1:2" ht="25.5" customHeight="1" x14ac:dyDescent="0.25">
      <c r="A1992" s="30" t="s">
        <v>109</v>
      </c>
      <c r="B1992" s="31"/>
    </row>
    <row r="1993" spans="1:2" ht="15" customHeight="1" x14ac:dyDescent="0.25">
      <c r="A1993" s="30" t="s">
        <v>110</v>
      </c>
      <c r="B1993" s="31"/>
    </row>
    <row r="1994" spans="1:2" ht="15" customHeight="1" x14ac:dyDescent="0.25">
      <c r="A1994" s="28" t="s">
        <v>111</v>
      </c>
      <c r="B1994" s="32"/>
    </row>
    <row r="1995" spans="1:2" ht="15" customHeight="1" x14ac:dyDescent="0.25">
      <c r="A1995" s="28" t="s">
        <v>112</v>
      </c>
      <c r="B1995" s="32"/>
    </row>
    <row r="1996" spans="1:2" ht="15" customHeight="1" x14ac:dyDescent="0.25">
      <c r="A1996" s="28" t="s">
        <v>113</v>
      </c>
      <c r="B1996" s="32"/>
    </row>
    <row r="1997" spans="1:2" ht="25.5" customHeight="1" x14ac:dyDescent="0.25">
      <c r="A1997" s="30" t="s">
        <v>114</v>
      </c>
      <c r="B1997" s="31"/>
    </row>
    <row r="1998" spans="1:2" ht="15" customHeight="1" x14ac:dyDescent="0.25">
      <c r="A1998" s="30" t="s">
        <v>115</v>
      </c>
      <c r="B1998" s="31"/>
    </row>
    <row r="1999" spans="1:2" ht="15" customHeight="1" x14ac:dyDescent="0.25">
      <c r="A1999" s="30" t="s">
        <v>116</v>
      </c>
      <c r="B1999" s="31"/>
    </row>
    <row r="2000" spans="1:2" ht="15" customHeight="1" x14ac:dyDescent="0.25">
      <c r="A2000" s="30" t="s">
        <v>117</v>
      </c>
      <c r="B2000" s="31"/>
    </row>
    <row r="2001" spans="1:2" ht="15" customHeight="1" x14ac:dyDescent="0.25">
      <c r="A2001" s="30" t="s">
        <v>118</v>
      </c>
      <c r="B2001" s="31"/>
    </row>
    <row r="2003" spans="1:2" ht="15" customHeight="1" x14ac:dyDescent="0.25">
      <c r="A2003" s="33"/>
      <c r="B2003" s="34"/>
    </row>
    <row r="2005" spans="1:2" ht="25.5" customHeight="1" x14ac:dyDescent="0.25">
      <c r="A2005" s="26" t="s">
        <v>99</v>
      </c>
      <c r="B2005" s="27"/>
    </row>
    <row r="2006" spans="1:2" ht="15" customHeight="1" x14ac:dyDescent="0.25">
      <c r="A2006" s="28" t="s">
        <v>100</v>
      </c>
      <c r="B2006" s="29"/>
    </row>
    <row r="2007" spans="1:2" ht="15" customHeight="1" x14ac:dyDescent="0.25">
      <c r="A2007" s="28" t="s">
        <v>101</v>
      </c>
      <c r="B2007" s="29"/>
    </row>
    <row r="2008" spans="1:2" ht="15" customHeight="1" x14ac:dyDescent="0.25">
      <c r="A2008" s="28" t="s">
        <v>102</v>
      </c>
      <c r="B2008" s="29"/>
    </row>
    <row r="2009" spans="1:2" ht="15" customHeight="1" x14ac:dyDescent="0.25">
      <c r="A2009" s="30" t="s">
        <v>103</v>
      </c>
      <c r="B2009" s="31"/>
    </row>
    <row r="2010" spans="1:2" ht="15" customHeight="1" x14ac:dyDescent="0.25">
      <c r="A2010" s="30" t="s">
        <v>104</v>
      </c>
      <c r="B2010" s="31"/>
    </row>
    <row r="2011" spans="1:2" ht="15" customHeight="1" x14ac:dyDescent="0.25">
      <c r="A2011" s="30" t="s">
        <v>105</v>
      </c>
      <c r="B2011" s="31"/>
    </row>
    <row r="2012" spans="1:2" ht="15" customHeight="1" x14ac:dyDescent="0.25">
      <c r="A2012" s="28" t="s">
        <v>106</v>
      </c>
      <c r="B2012" s="29"/>
    </row>
    <row r="2013" spans="1:2" ht="25.5" customHeight="1" x14ac:dyDescent="0.25">
      <c r="A2013" s="30" t="s">
        <v>107</v>
      </c>
      <c r="B2013" s="31"/>
    </row>
    <row r="2014" spans="1:2" ht="15" customHeight="1" x14ac:dyDescent="0.25">
      <c r="A2014" s="30" t="s">
        <v>108</v>
      </c>
      <c r="B2014" s="31"/>
    </row>
    <row r="2015" spans="1:2" ht="25.5" customHeight="1" x14ac:dyDescent="0.25">
      <c r="A2015" s="30" t="s">
        <v>109</v>
      </c>
      <c r="B2015" s="31"/>
    </row>
    <row r="2016" spans="1:2" ht="15" customHeight="1" x14ac:dyDescent="0.25">
      <c r="A2016" s="30" t="s">
        <v>110</v>
      </c>
      <c r="B2016" s="31"/>
    </row>
    <row r="2017" spans="1:2" ht="15" customHeight="1" x14ac:dyDescent="0.25">
      <c r="A2017" s="28" t="s">
        <v>111</v>
      </c>
      <c r="B2017" s="32"/>
    </row>
    <row r="2018" spans="1:2" ht="15" customHeight="1" x14ac:dyDescent="0.25">
      <c r="A2018" s="28" t="s">
        <v>112</v>
      </c>
      <c r="B2018" s="32"/>
    </row>
    <row r="2019" spans="1:2" ht="15" customHeight="1" x14ac:dyDescent="0.25">
      <c r="A2019" s="28" t="s">
        <v>113</v>
      </c>
      <c r="B2019" s="32"/>
    </row>
    <row r="2020" spans="1:2" ht="25.5" customHeight="1" x14ac:dyDescent="0.25">
      <c r="A2020" s="30" t="s">
        <v>114</v>
      </c>
      <c r="B2020" s="31"/>
    </row>
    <row r="2021" spans="1:2" ht="15" customHeight="1" x14ac:dyDescent="0.25">
      <c r="A2021" s="30" t="s">
        <v>115</v>
      </c>
      <c r="B2021" s="31"/>
    </row>
    <row r="2022" spans="1:2" ht="15" customHeight="1" x14ac:dyDescent="0.25">
      <c r="A2022" s="30" t="s">
        <v>116</v>
      </c>
      <c r="B2022" s="31"/>
    </row>
    <row r="2023" spans="1:2" ht="15" customHeight="1" x14ac:dyDescent="0.25">
      <c r="A2023" s="30" t="s">
        <v>117</v>
      </c>
      <c r="B2023" s="31"/>
    </row>
    <row r="2024" spans="1:2" ht="15" customHeight="1" x14ac:dyDescent="0.25">
      <c r="A2024" s="30" t="s">
        <v>118</v>
      </c>
      <c r="B2024" s="31"/>
    </row>
    <row r="2026" spans="1:2" ht="15" customHeight="1" x14ac:dyDescent="0.25">
      <c r="A2026" s="33"/>
      <c r="B2026" s="34"/>
    </row>
    <row r="2028" spans="1:2" ht="25.5" customHeight="1" x14ac:dyDescent="0.25">
      <c r="A2028" s="26" t="s">
        <v>99</v>
      </c>
      <c r="B2028" s="27"/>
    </row>
    <row r="2029" spans="1:2" ht="15" customHeight="1" x14ac:dyDescent="0.25">
      <c r="A2029" s="28" t="s">
        <v>100</v>
      </c>
      <c r="B2029" s="29"/>
    </row>
    <row r="2030" spans="1:2" ht="15" customHeight="1" x14ac:dyDescent="0.25">
      <c r="A2030" s="28" t="s">
        <v>101</v>
      </c>
      <c r="B2030" s="29"/>
    </row>
    <row r="2031" spans="1:2" ht="15" customHeight="1" x14ac:dyDescent="0.25">
      <c r="A2031" s="28" t="s">
        <v>102</v>
      </c>
      <c r="B2031" s="29"/>
    </row>
    <row r="2032" spans="1:2" ht="15" customHeight="1" x14ac:dyDescent="0.25">
      <c r="A2032" s="30" t="s">
        <v>103</v>
      </c>
      <c r="B2032" s="31"/>
    </row>
    <row r="2033" spans="1:2" ht="15" customHeight="1" x14ac:dyDescent="0.25">
      <c r="A2033" s="30" t="s">
        <v>104</v>
      </c>
      <c r="B2033" s="31"/>
    </row>
    <row r="2034" spans="1:2" ht="15" customHeight="1" x14ac:dyDescent="0.25">
      <c r="A2034" s="30" t="s">
        <v>105</v>
      </c>
      <c r="B2034" s="31"/>
    </row>
    <row r="2035" spans="1:2" ht="15" customHeight="1" x14ac:dyDescent="0.25">
      <c r="A2035" s="28" t="s">
        <v>106</v>
      </c>
      <c r="B2035" s="29"/>
    </row>
    <row r="2036" spans="1:2" ht="25.5" customHeight="1" x14ac:dyDescent="0.25">
      <c r="A2036" s="30" t="s">
        <v>107</v>
      </c>
      <c r="B2036" s="31"/>
    </row>
    <row r="2037" spans="1:2" ht="15" customHeight="1" x14ac:dyDescent="0.25">
      <c r="A2037" s="30" t="s">
        <v>108</v>
      </c>
      <c r="B2037" s="31"/>
    </row>
    <row r="2038" spans="1:2" ht="25.5" customHeight="1" x14ac:dyDescent="0.25">
      <c r="A2038" s="30" t="s">
        <v>109</v>
      </c>
      <c r="B2038" s="31"/>
    </row>
    <row r="2039" spans="1:2" ht="15" customHeight="1" x14ac:dyDescent="0.25">
      <c r="A2039" s="30" t="s">
        <v>110</v>
      </c>
      <c r="B2039" s="31"/>
    </row>
    <row r="2040" spans="1:2" ht="15" customHeight="1" x14ac:dyDescent="0.25">
      <c r="A2040" s="28" t="s">
        <v>111</v>
      </c>
      <c r="B2040" s="32"/>
    </row>
    <row r="2041" spans="1:2" ht="15" customHeight="1" x14ac:dyDescent="0.25">
      <c r="A2041" s="28" t="s">
        <v>112</v>
      </c>
      <c r="B2041" s="32"/>
    </row>
    <row r="2042" spans="1:2" ht="15" customHeight="1" x14ac:dyDescent="0.25">
      <c r="A2042" s="28" t="s">
        <v>113</v>
      </c>
      <c r="B2042" s="32"/>
    </row>
    <row r="2043" spans="1:2" ht="25.5" customHeight="1" x14ac:dyDescent="0.25">
      <c r="A2043" s="30" t="s">
        <v>114</v>
      </c>
      <c r="B2043" s="31"/>
    </row>
    <row r="2044" spans="1:2" ht="15" customHeight="1" x14ac:dyDescent="0.25">
      <c r="A2044" s="30" t="s">
        <v>115</v>
      </c>
      <c r="B2044" s="31"/>
    </row>
    <row r="2045" spans="1:2" ht="15" customHeight="1" x14ac:dyDescent="0.25">
      <c r="A2045" s="30" t="s">
        <v>116</v>
      </c>
      <c r="B2045" s="31"/>
    </row>
    <row r="2046" spans="1:2" ht="15" customHeight="1" x14ac:dyDescent="0.25">
      <c r="A2046" s="30" t="s">
        <v>117</v>
      </c>
      <c r="B2046" s="31"/>
    </row>
    <row r="2047" spans="1:2" ht="15" customHeight="1" x14ac:dyDescent="0.25">
      <c r="A2047" s="30" t="s">
        <v>118</v>
      </c>
      <c r="B2047" s="31"/>
    </row>
    <row r="2049" spans="1:2" ht="15" customHeight="1" x14ac:dyDescent="0.25">
      <c r="A2049" s="33"/>
      <c r="B2049" s="34"/>
    </row>
    <row r="2051" spans="1:2" ht="25.5" customHeight="1" x14ac:dyDescent="0.25">
      <c r="A2051" s="26" t="s">
        <v>99</v>
      </c>
      <c r="B2051" s="27"/>
    </row>
    <row r="2052" spans="1:2" ht="15" customHeight="1" x14ac:dyDescent="0.25">
      <c r="A2052" s="28" t="s">
        <v>100</v>
      </c>
      <c r="B2052" s="29"/>
    </row>
    <row r="2053" spans="1:2" ht="15" customHeight="1" x14ac:dyDescent="0.25">
      <c r="A2053" s="28" t="s">
        <v>101</v>
      </c>
      <c r="B2053" s="29"/>
    </row>
    <row r="2054" spans="1:2" ht="15" customHeight="1" x14ac:dyDescent="0.25">
      <c r="A2054" s="28" t="s">
        <v>102</v>
      </c>
      <c r="B2054" s="29"/>
    </row>
    <row r="2055" spans="1:2" ht="15" customHeight="1" x14ac:dyDescent="0.25">
      <c r="A2055" s="30" t="s">
        <v>103</v>
      </c>
      <c r="B2055" s="31"/>
    </row>
    <row r="2056" spans="1:2" ht="15" customHeight="1" x14ac:dyDescent="0.25">
      <c r="A2056" s="30" t="s">
        <v>104</v>
      </c>
      <c r="B2056" s="31"/>
    </row>
    <row r="2057" spans="1:2" ht="15" customHeight="1" x14ac:dyDescent="0.25">
      <c r="A2057" s="30" t="s">
        <v>105</v>
      </c>
      <c r="B2057" s="31"/>
    </row>
    <row r="2058" spans="1:2" ht="15" customHeight="1" x14ac:dyDescent="0.25">
      <c r="A2058" s="28" t="s">
        <v>106</v>
      </c>
      <c r="B2058" s="29"/>
    </row>
    <row r="2059" spans="1:2" ht="25.5" customHeight="1" x14ac:dyDescent="0.25">
      <c r="A2059" s="30" t="s">
        <v>107</v>
      </c>
      <c r="B2059" s="31"/>
    </row>
    <row r="2060" spans="1:2" ht="15" customHeight="1" x14ac:dyDescent="0.25">
      <c r="A2060" s="30" t="s">
        <v>108</v>
      </c>
      <c r="B2060" s="31"/>
    </row>
    <row r="2061" spans="1:2" ht="25.5" customHeight="1" x14ac:dyDescent="0.25">
      <c r="A2061" s="30" t="s">
        <v>109</v>
      </c>
      <c r="B2061" s="31"/>
    </row>
    <row r="2062" spans="1:2" ht="15" customHeight="1" x14ac:dyDescent="0.25">
      <c r="A2062" s="30" t="s">
        <v>110</v>
      </c>
      <c r="B2062" s="31"/>
    </row>
    <row r="2063" spans="1:2" ht="15" customHeight="1" x14ac:dyDescent="0.25">
      <c r="A2063" s="28" t="s">
        <v>111</v>
      </c>
      <c r="B2063" s="32"/>
    </row>
    <row r="2064" spans="1:2" ht="15" customHeight="1" x14ac:dyDescent="0.25">
      <c r="A2064" s="28" t="s">
        <v>112</v>
      </c>
      <c r="B2064" s="32"/>
    </row>
    <row r="2065" spans="1:2" ht="15" customHeight="1" x14ac:dyDescent="0.25">
      <c r="A2065" s="28" t="s">
        <v>113</v>
      </c>
      <c r="B2065" s="32"/>
    </row>
    <row r="2066" spans="1:2" ht="25.5" customHeight="1" x14ac:dyDescent="0.25">
      <c r="A2066" s="30" t="s">
        <v>114</v>
      </c>
      <c r="B2066" s="31"/>
    </row>
    <row r="2067" spans="1:2" ht="15" customHeight="1" x14ac:dyDescent="0.25">
      <c r="A2067" s="30" t="s">
        <v>115</v>
      </c>
      <c r="B2067" s="31"/>
    </row>
    <row r="2068" spans="1:2" ht="15" customHeight="1" x14ac:dyDescent="0.25">
      <c r="A2068" s="30" t="s">
        <v>116</v>
      </c>
      <c r="B2068" s="31"/>
    </row>
    <row r="2069" spans="1:2" ht="15" customHeight="1" x14ac:dyDescent="0.25">
      <c r="A2069" s="30" t="s">
        <v>117</v>
      </c>
      <c r="B2069" s="31"/>
    </row>
    <row r="2070" spans="1:2" ht="15" customHeight="1" x14ac:dyDescent="0.25">
      <c r="A2070" s="30" t="s">
        <v>118</v>
      </c>
      <c r="B2070" s="31"/>
    </row>
    <row r="2072" spans="1:2" ht="15" customHeight="1" x14ac:dyDescent="0.25">
      <c r="A2072" s="33"/>
      <c r="B2072" s="34"/>
    </row>
    <row r="2074" spans="1:2" ht="25.5" customHeight="1" x14ac:dyDescent="0.25">
      <c r="A2074" s="26" t="s">
        <v>99</v>
      </c>
      <c r="B2074" s="27"/>
    </row>
    <row r="2075" spans="1:2" ht="15" customHeight="1" x14ac:dyDescent="0.25">
      <c r="A2075" s="28" t="s">
        <v>100</v>
      </c>
      <c r="B2075" s="29"/>
    </row>
    <row r="2076" spans="1:2" ht="15" customHeight="1" x14ac:dyDescent="0.25">
      <c r="A2076" s="28" t="s">
        <v>101</v>
      </c>
      <c r="B2076" s="29"/>
    </row>
    <row r="2077" spans="1:2" ht="15" customHeight="1" x14ac:dyDescent="0.25">
      <c r="A2077" s="28" t="s">
        <v>102</v>
      </c>
      <c r="B2077" s="29"/>
    </row>
    <row r="2078" spans="1:2" ht="15" customHeight="1" x14ac:dyDescent="0.25">
      <c r="A2078" s="30" t="s">
        <v>103</v>
      </c>
      <c r="B2078" s="31"/>
    </row>
    <row r="2079" spans="1:2" ht="15" customHeight="1" x14ac:dyDescent="0.25">
      <c r="A2079" s="30" t="s">
        <v>104</v>
      </c>
      <c r="B2079" s="31"/>
    </row>
    <row r="2080" spans="1:2" ht="15" customHeight="1" x14ac:dyDescent="0.25">
      <c r="A2080" s="30" t="s">
        <v>105</v>
      </c>
      <c r="B2080" s="31"/>
    </row>
    <row r="2081" spans="1:2" ht="15" customHeight="1" x14ac:dyDescent="0.25">
      <c r="A2081" s="28" t="s">
        <v>106</v>
      </c>
      <c r="B2081" s="29"/>
    </row>
    <row r="2082" spans="1:2" ht="25.5" customHeight="1" x14ac:dyDescent="0.25">
      <c r="A2082" s="30" t="s">
        <v>107</v>
      </c>
      <c r="B2082" s="31"/>
    </row>
    <row r="2083" spans="1:2" ht="15" customHeight="1" x14ac:dyDescent="0.25">
      <c r="A2083" s="30" t="s">
        <v>108</v>
      </c>
      <c r="B2083" s="31"/>
    </row>
    <row r="2084" spans="1:2" ht="25.5" customHeight="1" x14ac:dyDescent="0.25">
      <c r="A2084" s="30" t="s">
        <v>109</v>
      </c>
      <c r="B2084" s="31"/>
    </row>
    <row r="2085" spans="1:2" ht="15" customHeight="1" x14ac:dyDescent="0.25">
      <c r="A2085" s="30" t="s">
        <v>110</v>
      </c>
      <c r="B2085" s="31"/>
    </row>
    <row r="2086" spans="1:2" ht="15" customHeight="1" x14ac:dyDescent="0.25">
      <c r="A2086" s="28" t="s">
        <v>111</v>
      </c>
      <c r="B2086" s="32"/>
    </row>
    <row r="2087" spans="1:2" ht="15" customHeight="1" x14ac:dyDescent="0.25">
      <c r="A2087" s="28" t="s">
        <v>112</v>
      </c>
      <c r="B2087" s="32"/>
    </row>
    <row r="2088" spans="1:2" ht="15" customHeight="1" x14ac:dyDescent="0.25">
      <c r="A2088" s="28" t="s">
        <v>113</v>
      </c>
      <c r="B2088" s="32"/>
    </row>
    <row r="2089" spans="1:2" ht="25.5" customHeight="1" x14ac:dyDescent="0.25">
      <c r="A2089" s="30" t="s">
        <v>114</v>
      </c>
      <c r="B2089" s="31"/>
    </row>
    <row r="2090" spans="1:2" ht="15" customHeight="1" x14ac:dyDescent="0.25">
      <c r="A2090" s="30" t="s">
        <v>115</v>
      </c>
      <c r="B2090" s="31"/>
    </row>
    <row r="2091" spans="1:2" ht="15" customHeight="1" x14ac:dyDescent="0.25">
      <c r="A2091" s="30" t="s">
        <v>116</v>
      </c>
      <c r="B2091" s="31"/>
    </row>
    <row r="2092" spans="1:2" ht="15" customHeight="1" x14ac:dyDescent="0.25">
      <c r="A2092" s="30" t="s">
        <v>117</v>
      </c>
      <c r="B2092" s="31"/>
    </row>
    <row r="2093" spans="1:2" ht="15" customHeight="1" x14ac:dyDescent="0.25">
      <c r="A2093" s="30" t="s">
        <v>118</v>
      </c>
      <c r="B2093" s="31"/>
    </row>
    <row r="2095" spans="1:2" ht="15" customHeight="1" x14ac:dyDescent="0.25">
      <c r="A2095" s="33"/>
      <c r="B2095" s="34"/>
    </row>
    <row r="2097" spans="1:2" ht="25.5" customHeight="1" x14ac:dyDescent="0.25">
      <c r="A2097" s="26" t="s">
        <v>99</v>
      </c>
      <c r="B2097" s="27"/>
    </row>
    <row r="2098" spans="1:2" ht="15" customHeight="1" x14ac:dyDescent="0.25">
      <c r="A2098" s="28" t="s">
        <v>100</v>
      </c>
      <c r="B2098" s="29"/>
    </row>
    <row r="2099" spans="1:2" ht="15" customHeight="1" x14ac:dyDescent="0.25">
      <c r="A2099" s="28" t="s">
        <v>101</v>
      </c>
      <c r="B2099" s="29"/>
    </row>
    <row r="2100" spans="1:2" ht="15" customHeight="1" x14ac:dyDescent="0.25">
      <c r="A2100" s="28" t="s">
        <v>102</v>
      </c>
      <c r="B2100" s="29"/>
    </row>
    <row r="2101" spans="1:2" ht="15" customHeight="1" x14ac:dyDescent="0.25">
      <c r="A2101" s="30" t="s">
        <v>103</v>
      </c>
      <c r="B2101" s="31"/>
    </row>
    <row r="2102" spans="1:2" ht="15" customHeight="1" x14ac:dyDescent="0.25">
      <c r="A2102" s="30" t="s">
        <v>104</v>
      </c>
      <c r="B2102" s="31"/>
    </row>
    <row r="2103" spans="1:2" ht="15" customHeight="1" x14ac:dyDescent="0.25">
      <c r="A2103" s="30" t="s">
        <v>105</v>
      </c>
      <c r="B2103" s="31"/>
    </row>
    <row r="2104" spans="1:2" ht="15" customHeight="1" x14ac:dyDescent="0.25">
      <c r="A2104" s="28" t="s">
        <v>106</v>
      </c>
      <c r="B2104" s="29"/>
    </row>
    <row r="2105" spans="1:2" ht="25.5" customHeight="1" x14ac:dyDescent="0.25">
      <c r="A2105" s="30" t="s">
        <v>107</v>
      </c>
      <c r="B2105" s="31"/>
    </row>
    <row r="2106" spans="1:2" ht="15" customHeight="1" x14ac:dyDescent="0.25">
      <c r="A2106" s="30" t="s">
        <v>108</v>
      </c>
      <c r="B2106" s="31"/>
    </row>
    <row r="2107" spans="1:2" ht="25.5" customHeight="1" x14ac:dyDescent="0.25">
      <c r="A2107" s="30" t="s">
        <v>109</v>
      </c>
      <c r="B2107" s="31"/>
    </row>
    <row r="2108" spans="1:2" ht="15" customHeight="1" x14ac:dyDescent="0.25">
      <c r="A2108" s="30" t="s">
        <v>110</v>
      </c>
      <c r="B2108" s="31"/>
    </row>
    <row r="2109" spans="1:2" ht="15" customHeight="1" x14ac:dyDescent="0.25">
      <c r="A2109" s="28" t="s">
        <v>111</v>
      </c>
      <c r="B2109" s="32"/>
    </row>
    <row r="2110" spans="1:2" ht="15" customHeight="1" x14ac:dyDescent="0.25">
      <c r="A2110" s="28" t="s">
        <v>112</v>
      </c>
      <c r="B2110" s="32"/>
    </row>
    <row r="2111" spans="1:2" ht="15" customHeight="1" x14ac:dyDescent="0.25">
      <c r="A2111" s="28" t="s">
        <v>113</v>
      </c>
      <c r="B2111" s="32"/>
    </row>
    <row r="2112" spans="1:2" ht="25.5" customHeight="1" x14ac:dyDescent="0.25">
      <c r="A2112" s="30" t="s">
        <v>114</v>
      </c>
      <c r="B2112" s="31"/>
    </row>
    <row r="2113" spans="1:2" ht="15" customHeight="1" x14ac:dyDescent="0.25">
      <c r="A2113" s="30" t="s">
        <v>115</v>
      </c>
      <c r="B2113" s="31"/>
    </row>
    <row r="2114" spans="1:2" ht="15" customHeight="1" x14ac:dyDescent="0.25">
      <c r="A2114" s="30" t="s">
        <v>116</v>
      </c>
      <c r="B2114" s="31"/>
    </row>
    <row r="2115" spans="1:2" ht="15" customHeight="1" x14ac:dyDescent="0.25">
      <c r="A2115" s="30" t="s">
        <v>117</v>
      </c>
      <c r="B2115" s="31"/>
    </row>
    <row r="2116" spans="1:2" ht="15" customHeight="1" x14ac:dyDescent="0.25">
      <c r="A2116" s="30" t="s">
        <v>118</v>
      </c>
      <c r="B2116" s="31"/>
    </row>
    <row r="2118" spans="1:2" ht="15" customHeight="1" x14ac:dyDescent="0.25">
      <c r="A2118" s="33"/>
      <c r="B2118" s="34"/>
    </row>
    <row r="2120" spans="1:2" ht="25.5" customHeight="1" x14ac:dyDescent="0.25">
      <c r="A2120" s="26" t="s">
        <v>99</v>
      </c>
      <c r="B2120" s="27"/>
    </row>
    <row r="2121" spans="1:2" ht="15" customHeight="1" x14ac:dyDescent="0.25">
      <c r="A2121" s="28" t="s">
        <v>100</v>
      </c>
      <c r="B2121" s="29"/>
    </row>
    <row r="2122" spans="1:2" ht="15" customHeight="1" x14ac:dyDescent="0.25">
      <c r="A2122" s="28" t="s">
        <v>101</v>
      </c>
      <c r="B2122" s="29"/>
    </row>
    <row r="2123" spans="1:2" ht="15" customHeight="1" x14ac:dyDescent="0.25">
      <c r="A2123" s="28" t="s">
        <v>102</v>
      </c>
      <c r="B2123" s="29"/>
    </row>
    <row r="2124" spans="1:2" ht="15" customHeight="1" x14ac:dyDescent="0.25">
      <c r="A2124" s="30" t="s">
        <v>103</v>
      </c>
      <c r="B2124" s="31"/>
    </row>
    <row r="2125" spans="1:2" ht="15" customHeight="1" x14ac:dyDescent="0.25">
      <c r="A2125" s="30" t="s">
        <v>104</v>
      </c>
      <c r="B2125" s="31"/>
    </row>
    <row r="2126" spans="1:2" ht="15" customHeight="1" x14ac:dyDescent="0.25">
      <c r="A2126" s="30" t="s">
        <v>105</v>
      </c>
      <c r="B2126" s="31"/>
    </row>
    <row r="2127" spans="1:2" ht="15" customHeight="1" x14ac:dyDescent="0.25">
      <c r="A2127" s="28" t="s">
        <v>106</v>
      </c>
      <c r="B2127" s="29"/>
    </row>
    <row r="2128" spans="1:2" ht="25.5" customHeight="1" x14ac:dyDescent="0.25">
      <c r="A2128" s="30" t="s">
        <v>107</v>
      </c>
      <c r="B2128" s="31"/>
    </row>
    <row r="2129" spans="1:2" ht="15" customHeight="1" x14ac:dyDescent="0.25">
      <c r="A2129" s="30" t="s">
        <v>108</v>
      </c>
      <c r="B2129" s="31"/>
    </row>
    <row r="2130" spans="1:2" ht="25.5" customHeight="1" x14ac:dyDescent="0.25">
      <c r="A2130" s="30" t="s">
        <v>109</v>
      </c>
      <c r="B2130" s="31"/>
    </row>
    <row r="2131" spans="1:2" ht="15" customHeight="1" x14ac:dyDescent="0.25">
      <c r="A2131" s="30" t="s">
        <v>110</v>
      </c>
      <c r="B2131" s="31"/>
    </row>
    <row r="2132" spans="1:2" ht="15" customHeight="1" x14ac:dyDescent="0.25">
      <c r="A2132" s="28" t="s">
        <v>111</v>
      </c>
      <c r="B2132" s="32"/>
    </row>
    <row r="2133" spans="1:2" ht="15" customHeight="1" x14ac:dyDescent="0.25">
      <c r="A2133" s="28" t="s">
        <v>112</v>
      </c>
      <c r="B2133" s="32"/>
    </row>
    <row r="2134" spans="1:2" ht="15" customHeight="1" x14ac:dyDescent="0.25">
      <c r="A2134" s="28" t="s">
        <v>113</v>
      </c>
      <c r="B2134" s="32"/>
    </row>
    <row r="2135" spans="1:2" ht="25.5" customHeight="1" x14ac:dyDescent="0.25">
      <c r="A2135" s="30" t="s">
        <v>114</v>
      </c>
      <c r="B2135" s="31"/>
    </row>
    <row r="2136" spans="1:2" ht="15" customHeight="1" x14ac:dyDescent="0.25">
      <c r="A2136" s="30" t="s">
        <v>115</v>
      </c>
      <c r="B2136" s="31"/>
    </row>
    <row r="2137" spans="1:2" ht="15" customHeight="1" x14ac:dyDescent="0.25">
      <c r="A2137" s="30" t="s">
        <v>116</v>
      </c>
      <c r="B2137" s="31"/>
    </row>
    <row r="2138" spans="1:2" ht="15" customHeight="1" x14ac:dyDescent="0.25">
      <c r="A2138" s="30" t="s">
        <v>117</v>
      </c>
      <c r="B2138" s="31"/>
    </row>
    <row r="2139" spans="1:2" ht="15" customHeight="1" x14ac:dyDescent="0.25">
      <c r="A2139" s="30" t="s">
        <v>118</v>
      </c>
      <c r="B2139" s="31"/>
    </row>
    <row r="2141" spans="1:2" ht="15" customHeight="1" x14ac:dyDescent="0.25">
      <c r="A2141" s="33"/>
      <c r="B2141" s="34"/>
    </row>
    <row r="2143" spans="1:2" ht="25.5" customHeight="1" x14ac:dyDescent="0.25">
      <c r="A2143" s="26" t="s">
        <v>99</v>
      </c>
      <c r="B2143" s="27"/>
    </row>
    <row r="2144" spans="1:2" ht="15" customHeight="1" x14ac:dyDescent="0.25">
      <c r="A2144" s="28" t="s">
        <v>100</v>
      </c>
      <c r="B2144" s="29"/>
    </row>
    <row r="2145" spans="1:2" ht="15" customHeight="1" x14ac:dyDescent="0.25">
      <c r="A2145" s="28" t="s">
        <v>101</v>
      </c>
      <c r="B2145" s="29"/>
    </row>
    <row r="2146" spans="1:2" ht="15" customHeight="1" x14ac:dyDescent="0.25">
      <c r="A2146" s="28" t="s">
        <v>102</v>
      </c>
      <c r="B2146" s="29"/>
    </row>
    <row r="2147" spans="1:2" ht="15" customHeight="1" x14ac:dyDescent="0.25">
      <c r="A2147" s="30" t="s">
        <v>103</v>
      </c>
      <c r="B2147" s="31"/>
    </row>
    <row r="2148" spans="1:2" ht="15" customHeight="1" x14ac:dyDescent="0.25">
      <c r="A2148" s="30" t="s">
        <v>104</v>
      </c>
      <c r="B2148" s="31"/>
    </row>
    <row r="2149" spans="1:2" ht="15" customHeight="1" x14ac:dyDescent="0.25">
      <c r="A2149" s="30" t="s">
        <v>105</v>
      </c>
      <c r="B2149" s="31"/>
    </row>
    <row r="2150" spans="1:2" ht="15" customHeight="1" x14ac:dyDescent="0.25">
      <c r="A2150" s="28" t="s">
        <v>106</v>
      </c>
      <c r="B2150" s="29"/>
    </row>
    <row r="2151" spans="1:2" ht="25.5" customHeight="1" x14ac:dyDescent="0.25">
      <c r="A2151" s="30" t="s">
        <v>107</v>
      </c>
      <c r="B2151" s="31"/>
    </row>
    <row r="2152" spans="1:2" ht="15" customHeight="1" x14ac:dyDescent="0.25">
      <c r="A2152" s="30" t="s">
        <v>108</v>
      </c>
      <c r="B2152" s="31"/>
    </row>
    <row r="2153" spans="1:2" ht="25.5" customHeight="1" x14ac:dyDescent="0.25">
      <c r="A2153" s="30" t="s">
        <v>109</v>
      </c>
      <c r="B2153" s="31"/>
    </row>
    <row r="2154" spans="1:2" ht="15" customHeight="1" x14ac:dyDescent="0.25">
      <c r="A2154" s="30" t="s">
        <v>110</v>
      </c>
      <c r="B2154" s="31"/>
    </row>
    <row r="2155" spans="1:2" ht="15" customHeight="1" x14ac:dyDescent="0.25">
      <c r="A2155" s="28" t="s">
        <v>111</v>
      </c>
      <c r="B2155" s="32"/>
    </row>
    <row r="2156" spans="1:2" ht="15" customHeight="1" x14ac:dyDescent="0.25">
      <c r="A2156" s="28" t="s">
        <v>112</v>
      </c>
      <c r="B2156" s="32"/>
    </row>
    <row r="2157" spans="1:2" ht="15" customHeight="1" x14ac:dyDescent="0.25">
      <c r="A2157" s="28" t="s">
        <v>113</v>
      </c>
      <c r="B2157" s="32"/>
    </row>
    <row r="2158" spans="1:2" ht="25.5" customHeight="1" x14ac:dyDescent="0.25">
      <c r="A2158" s="30" t="s">
        <v>114</v>
      </c>
      <c r="B2158" s="31"/>
    </row>
    <row r="2159" spans="1:2" ht="15" customHeight="1" x14ac:dyDescent="0.25">
      <c r="A2159" s="30" t="s">
        <v>115</v>
      </c>
      <c r="B2159" s="31"/>
    </row>
    <row r="2160" spans="1:2" ht="15" customHeight="1" x14ac:dyDescent="0.25">
      <c r="A2160" s="30" t="s">
        <v>116</v>
      </c>
      <c r="B2160" s="31"/>
    </row>
    <row r="2161" spans="1:2" ht="15" customHeight="1" x14ac:dyDescent="0.25">
      <c r="A2161" s="30" t="s">
        <v>117</v>
      </c>
      <c r="B2161" s="31"/>
    </row>
    <row r="2162" spans="1:2" ht="15" customHeight="1" x14ac:dyDescent="0.25">
      <c r="A2162" s="30" t="s">
        <v>118</v>
      </c>
      <c r="B2162" s="31"/>
    </row>
    <row r="2164" spans="1:2" ht="15" customHeight="1" x14ac:dyDescent="0.25">
      <c r="A2164" s="33"/>
      <c r="B2164" s="34"/>
    </row>
    <row r="2166" spans="1:2" ht="25.5" customHeight="1" x14ac:dyDescent="0.25">
      <c r="A2166" s="26" t="s">
        <v>99</v>
      </c>
      <c r="B2166" s="27"/>
    </row>
    <row r="2167" spans="1:2" ht="15" customHeight="1" x14ac:dyDescent="0.25">
      <c r="A2167" s="28" t="s">
        <v>100</v>
      </c>
      <c r="B2167" s="29"/>
    </row>
    <row r="2168" spans="1:2" ht="15" customHeight="1" x14ac:dyDescent="0.25">
      <c r="A2168" s="28" t="s">
        <v>101</v>
      </c>
      <c r="B2168" s="29"/>
    </row>
    <row r="2169" spans="1:2" ht="15" customHeight="1" x14ac:dyDescent="0.25">
      <c r="A2169" s="28" t="s">
        <v>102</v>
      </c>
      <c r="B2169" s="29"/>
    </row>
    <row r="2170" spans="1:2" ht="15" customHeight="1" x14ac:dyDescent="0.25">
      <c r="A2170" s="30" t="s">
        <v>103</v>
      </c>
      <c r="B2170" s="31"/>
    </row>
    <row r="2171" spans="1:2" ht="15" customHeight="1" x14ac:dyDescent="0.25">
      <c r="A2171" s="30" t="s">
        <v>104</v>
      </c>
      <c r="B2171" s="31"/>
    </row>
    <row r="2172" spans="1:2" ht="15" customHeight="1" x14ac:dyDescent="0.25">
      <c r="A2172" s="30" t="s">
        <v>105</v>
      </c>
      <c r="B2172" s="31"/>
    </row>
    <row r="2173" spans="1:2" ht="15" customHeight="1" x14ac:dyDescent="0.25">
      <c r="A2173" s="28" t="s">
        <v>106</v>
      </c>
      <c r="B2173" s="29"/>
    </row>
    <row r="2174" spans="1:2" ht="25.5" customHeight="1" x14ac:dyDescent="0.25">
      <c r="A2174" s="30" t="s">
        <v>107</v>
      </c>
      <c r="B2174" s="31"/>
    </row>
    <row r="2175" spans="1:2" ht="15" customHeight="1" x14ac:dyDescent="0.25">
      <c r="A2175" s="30" t="s">
        <v>108</v>
      </c>
      <c r="B2175" s="31"/>
    </row>
    <row r="2176" spans="1:2" ht="25.5" customHeight="1" x14ac:dyDescent="0.25">
      <c r="A2176" s="30" t="s">
        <v>109</v>
      </c>
      <c r="B2176" s="31"/>
    </row>
    <row r="2177" spans="1:2" ht="15" customHeight="1" x14ac:dyDescent="0.25">
      <c r="A2177" s="30" t="s">
        <v>110</v>
      </c>
      <c r="B2177" s="31"/>
    </row>
    <row r="2178" spans="1:2" ht="15" customHeight="1" x14ac:dyDescent="0.25">
      <c r="A2178" s="28" t="s">
        <v>111</v>
      </c>
      <c r="B2178" s="32"/>
    </row>
    <row r="2179" spans="1:2" ht="15" customHeight="1" x14ac:dyDescent="0.25">
      <c r="A2179" s="28" t="s">
        <v>112</v>
      </c>
      <c r="B2179" s="32"/>
    </row>
    <row r="2180" spans="1:2" ht="15" customHeight="1" x14ac:dyDescent="0.25">
      <c r="A2180" s="28" t="s">
        <v>113</v>
      </c>
      <c r="B2180" s="32"/>
    </row>
    <row r="2181" spans="1:2" ht="25.5" customHeight="1" x14ac:dyDescent="0.25">
      <c r="A2181" s="30" t="s">
        <v>114</v>
      </c>
      <c r="B2181" s="31"/>
    </row>
    <row r="2182" spans="1:2" ht="15" customHeight="1" x14ac:dyDescent="0.25">
      <c r="A2182" s="30" t="s">
        <v>115</v>
      </c>
      <c r="B2182" s="31"/>
    </row>
    <row r="2183" spans="1:2" ht="15" customHeight="1" x14ac:dyDescent="0.25">
      <c r="A2183" s="30" t="s">
        <v>116</v>
      </c>
      <c r="B2183" s="31"/>
    </row>
    <row r="2184" spans="1:2" ht="15" customHeight="1" x14ac:dyDescent="0.25">
      <c r="A2184" s="30" t="s">
        <v>117</v>
      </c>
      <c r="B2184" s="31"/>
    </row>
    <row r="2185" spans="1:2" ht="15" customHeight="1" x14ac:dyDescent="0.25">
      <c r="A2185" s="30" t="s">
        <v>118</v>
      </c>
      <c r="B2185" s="31"/>
    </row>
    <row r="2187" spans="1:2" ht="15" customHeight="1" x14ac:dyDescent="0.25">
      <c r="A2187" s="33"/>
      <c r="B2187" s="34"/>
    </row>
    <row r="2189" spans="1:2" ht="25.5" customHeight="1" x14ac:dyDescent="0.25">
      <c r="A2189" s="26" t="s">
        <v>99</v>
      </c>
      <c r="B2189" s="27"/>
    </row>
    <row r="2190" spans="1:2" ht="15" customHeight="1" x14ac:dyDescent="0.25">
      <c r="A2190" s="28" t="s">
        <v>100</v>
      </c>
      <c r="B2190" s="29"/>
    </row>
    <row r="2191" spans="1:2" ht="15" customHeight="1" x14ac:dyDescent="0.25">
      <c r="A2191" s="28" t="s">
        <v>101</v>
      </c>
      <c r="B2191" s="29"/>
    </row>
    <row r="2192" spans="1:2" ht="15" customHeight="1" x14ac:dyDescent="0.25">
      <c r="A2192" s="28" t="s">
        <v>102</v>
      </c>
      <c r="B2192" s="29"/>
    </row>
    <row r="2193" spans="1:2" ht="15" customHeight="1" x14ac:dyDescent="0.25">
      <c r="A2193" s="30" t="s">
        <v>103</v>
      </c>
      <c r="B2193" s="31"/>
    </row>
    <row r="2194" spans="1:2" ht="15" customHeight="1" x14ac:dyDescent="0.25">
      <c r="A2194" s="30" t="s">
        <v>104</v>
      </c>
      <c r="B2194" s="31"/>
    </row>
    <row r="2195" spans="1:2" ht="15" customHeight="1" x14ac:dyDescent="0.25">
      <c r="A2195" s="30" t="s">
        <v>105</v>
      </c>
      <c r="B2195" s="31"/>
    </row>
    <row r="2196" spans="1:2" ht="15" customHeight="1" x14ac:dyDescent="0.25">
      <c r="A2196" s="28" t="s">
        <v>106</v>
      </c>
      <c r="B2196" s="29"/>
    </row>
    <row r="2197" spans="1:2" ht="25.5" customHeight="1" x14ac:dyDescent="0.25">
      <c r="A2197" s="30" t="s">
        <v>107</v>
      </c>
      <c r="B2197" s="31"/>
    </row>
    <row r="2198" spans="1:2" ht="15" customHeight="1" x14ac:dyDescent="0.25">
      <c r="A2198" s="30" t="s">
        <v>108</v>
      </c>
      <c r="B2198" s="31"/>
    </row>
    <row r="2199" spans="1:2" ht="25.5" customHeight="1" x14ac:dyDescent="0.25">
      <c r="A2199" s="30" t="s">
        <v>109</v>
      </c>
      <c r="B2199" s="31"/>
    </row>
    <row r="2200" spans="1:2" ht="15" customHeight="1" x14ac:dyDescent="0.25">
      <c r="A2200" s="30" t="s">
        <v>110</v>
      </c>
      <c r="B2200" s="31"/>
    </row>
    <row r="2201" spans="1:2" ht="15" customHeight="1" x14ac:dyDescent="0.25">
      <c r="A2201" s="28" t="s">
        <v>111</v>
      </c>
      <c r="B2201" s="32"/>
    </row>
    <row r="2202" spans="1:2" ht="15" customHeight="1" x14ac:dyDescent="0.25">
      <c r="A2202" s="28" t="s">
        <v>112</v>
      </c>
      <c r="B2202" s="32"/>
    </row>
    <row r="2203" spans="1:2" ht="15" customHeight="1" x14ac:dyDescent="0.25">
      <c r="A2203" s="28" t="s">
        <v>113</v>
      </c>
      <c r="B2203" s="32"/>
    </row>
    <row r="2204" spans="1:2" ht="25.5" customHeight="1" x14ac:dyDescent="0.25">
      <c r="A2204" s="30" t="s">
        <v>114</v>
      </c>
      <c r="B2204" s="31"/>
    </row>
    <row r="2205" spans="1:2" ht="15" customHeight="1" x14ac:dyDescent="0.25">
      <c r="A2205" s="30" t="s">
        <v>115</v>
      </c>
      <c r="B2205" s="31"/>
    </row>
    <row r="2206" spans="1:2" ht="15" customHeight="1" x14ac:dyDescent="0.25">
      <c r="A2206" s="30" t="s">
        <v>116</v>
      </c>
      <c r="B2206" s="31"/>
    </row>
    <row r="2207" spans="1:2" ht="15" customHeight="1" x14ac:dyDescent="0.25">
      <c r="A2207" s="30" t="s">
        <v>117</v>
      </c>
      <c r="B2207" s="31"/>
    </row>
    <row r="2208" spans="1:2" ht="15" customHeight="1" x14ac:dyDescent="0.25">
      <c r="A2208" s="30" t="s">
        <v>118</v>
      </c>
      <c r="B2208" s="31"/>
    </row>
    <row r="2210" spans="1:2" ht="15" customHeight="1" x14ac:dyDescent="0.25">
      <c r="A2210" s="33"/>
      <c r="B2210" s="34"/>
    </row>
    <row r="2212" spans="1:2" ht="25.5" customHeight="1" x14ac:dyDescent="0.25">
      <c r="A2212" s="26" t="s">
        <v>99</v>
      </c>
      <c r="B2212" s="27"/>
    </row>
    <row r="2213" spans="1:2" ht="15" customHeight="1" x14ac:dyDescent="0.25">
      <c r="A2213" s="28" t="s">
        <v>100</v>
      </c>
      <c r="B2213" s="29"/>
    </row>
    <row r="2214" spans="1:2" ht="15" customHeight="1" x14ac:dyDescent="0.25">
      <c r="A2214" s="28" t="s">
        <v>101</v>
      </c>
      <c r="B2214" s="29"/>
    </row>
    <row r="2215" spans="1:2" ht="15" customHeight="1" x14ac:dyDescent="0.25">
      <c r="A2215" s="28" t="s">
        <v>102</v>
      </c>
      <c r="B2215" s="29"/>
    </row>
    <row r="2216" spans="1:2" ht="15" customHeight="1" x14ac:dyDescent="0.25">
      <c r="A2216" s="30" t="s">
        <v>103</v>
      </c>
      <c r="B2216" s="31"/>
    </row>
    <row r="2217" spans="1:2" ht="15" customHeight="1" x14ac:dyDescent="0.25">
      <c r="A2217" s="30" t="s">
        <v>104</v>
      </c>
      <c r="B2217" s="31"/>
    </row>
    <row r="2218" spans="1:2" ht="15" customHeight="1" x14ac:dyDescent="0.25">
      <c r="A2218" s="30" t="s">
        <v>105</v>
      </c>
      <c r="B2218" s="31"/>
    </row>
    <row r="2219" spans="1:2" ht="15" customHeight="1" x14ac:dyDescent="0.25">
      <c r="A2219" s="28" t="s">
        <v>106</v>
      </c>
      <c r="B2219" s="29"/>
    </row>
    <row r="2220" spans="1:2" ht="25.5" customHeight="1" x14ac:dyDescent="0.25">
      <c r="A2220" s="30" t="s">
        <v>107</v>
      </c>
      <c r="B2220" s="31"/>
    </row>
    <row r="2221" spans="1:2" ht="15" customHeight="1" x14ac:dyDescent="0.25">
      <c r="A2221" s="30" t="s">
        <v>108</v>
      </c>
      <c r="B2221" s="31"/>
    </row>
    <row r="2222" spans="1:2" ht="25.5" customHeight="1" x14ac:dyDescent="0.25">
      <c r="A2222" s="30" t="s">
        <v>109</v>
      </c>
      <c r="B2222" s="31"/>
    </row>
    <row r="2223" spans="1:2" ht="15" customHeight="1" x14ac:dyDescent="0.25">
      <c r="A2223" s="30" t="s">
        <v>110</v>
      </c>
      <c r="B2223" s="31"/>
    </row>
    <row r="2224" spans="1:2" ht="15" customHeight="1" x14ac:dyDescent="0.25">
      <c r="A2224" s="28" t="s">
        <v>111</v>
      </c>
      <c r="B2224" s="32"/>
    </row>
    <row r="2225" spans="1:2" ht="15" customHeight="1" x14ac:dyDescent="0.25">
      <c r="A2225" s="28" t="s">
        <v>112</v>
      </c>
      <c r="B2225" s="32"/>
    </row>
    <row r="2226" spans="1:2" ht="15" customHeight="1" x14ac:dyDescent="0.25">
      <c r="A2226" s="28" t="s">
        <v>113</v>
      </c>
      <c r="B2226" s="32"/>
    </row>
    <row r="2227" spans="1:2" ht="25.5" customHeight="1" x14ac:dyDescent="0.25">
      <c r="A2227" s="30" t="s">
        <v>114</v>
      </c>
      <c r="B2227" s="31"/>
    </row>
    <row r="2228" spans="1:2" ht="15" customHeight="1" x14ac:dyDescent="0.25">
      <c r="A2228" s="30" t="s">
        <v>115</v>
      </c>
      <c r="B2228" s="31"/>
    </row>
    <row r="2229" spans="1:2" ht="15" customHeight="1" x14ac:dyDescent="0.25">
      <c r="A2229" s="30" t="s">
        <v>116</v>
      </c>
      <c r="B2229" s="31"/>
    </row>
    <row r="2230" spans="1:2" ht="15" customHeight="1" x14ac:dyDescent="0.25">
      <c r="A2230" s="30" t="s">
        <v>117</v>
      </c>
      <c r="B2230" s="31"/>
    </row>
    <row r="2231" spans="1:2" ht="15" customHeight="1" x14ac:dyDescent="0.25">
      <c r="A2231" s="30" t="s">
        <v>118</v>
      </c>
      <c r="B2231" s="31"/>
    </row>
    <row r="2233" spans="1:2" ht="15" customHeight="1" x14ac:dyDescent="0.25">
      <c r="A2233" s="33"/>
      <c r="B2233" s="34"/>
    </row>
    <row r="2235" spans="1:2" ht="25.5" customHeight="1" x14ac:dyDescent="0.25">
      <c r="A2235" s="26" t="s">
        <v>99</v>
      </c>
      <c r="B2235" s="27"/>
    </row>
    <row r="2236" spans="1:2" ht="15" customHeight="1" x14ac:dyDescent="0.25">
      <c r="A2236" s="28" t="s">
        <v>100</v>
      </c>
      <c r="B2236" s="29"/>
    </row>
    <row r="2237" spans="1:2" ht="15" customHeight="1" x14ac:dyDescent="0.25">
      <c r="A2237" s="28" t="s">
        <v>101</v>
      </c>
      <c r="B2237" s="29"/>
    </row>
    <row r="2238" spans="1:2" ht="15" customHeight="1" x14ac:dyDescent="0.25">
      <c r="A2238" s="28" t="s">
        <v>102</v>
      </c>
      <c r="B2238" s="29"/>
    </row>
    <row r="2239" spans="1:2" ht="15" customHeight="1" x14ac:dyDescent="0.25">
      <c r="A2239" s="30" t="s">
        <v>103</v>
      </c>
      <c r="B2239" s="31"/>
    </row>
    <row r="2240" spans="1:2" ht="15" customHeight="1" x14ac:dyDescent="0.25">
      <c r="A2240" s="30" t="s">
        <v>104</v>
      </c>
      <c r="B2240" s="31"/>
    </row>
    <row r="2241" spans="1:2" ht="15" customHeight="1" x14ac:dyDescent="0.25">
      <c r="A2241" s="30" t="s">
        <v>105</v>
      </c>
      <c r="B2241" s="31"/>
    </row>
    <row r="2242" spans="1:2" ht="15" customHeight="1" x14ac:dyDescent="0.25">
      <c r="A2242" s="28" t="s">
        <v>106</v>
      </c>
      <c r="B2242" s="29"/>
    </row>
    <row r="2243" spans="1:2" ht="25.5" customHeight="1" x14ac:dyDescent="0.25">
      <c r="A2243" s="30" t="s">
        <v>107</v>
      </c>
      <c r="B2243" s="31"/>
    </row>
    <row r="2244" spans="1:2" ht="15" customHeight="1" x14ac:dyDescent="0.25">
      <c r="A2244" s="30" t="s">
        <v>108</v>
      </c>
      <c r="B2244" s="31"/>
    </row>
    <row r="2245" spans="1:2" ht="25.5" customHeight="1" x14ac:dyDescent="0.25">
      <c r="A2245" s="30" t="s">
        <v>109</v>
      </c>
      <c r="B2245" s="31"/>
    </row>
    <row r="2246" spans="1:2" ht="15" customHeight="1" x14ac:dyDescent="0.25">
      <c r="A2246" s="30" t="s">
        <v>110</v>
      </c>
      <c r="B2246" s="31"/>
    </row>
    <row r="2247" spans="1:2" ht="15" customHeight="1" x14ac:dyDescent="0.25">
      <c r="A2247" s="28" t="s">
        <v>111</v>
      </c>
      <c r="B2247" s="32"/>
    </row>
    <row r="2248" spans="1:2" ht="15" customHeight="1" x14ac:dyDescent="0.25">
      <c r="A2248" s="28" t="s">
        <v>112</v>
      </c>
      <c r="B2248" s="32"/>
    </row>
    <row r="2249" spans="1:2" ht="15" customHeight="1" x14ac:dyDescent="0.25">
      <c r="A2249" s="28" t="s">
        <v>113</v>
      </c>
      <c r="B2249" s="32"/>
    </row>
    <row r="2250" spans="1:2" ht="25.5" customHeight="1" x14ac:dyDescent="0.25">
      <c r="A2250" s="30" t="s">
        <v>114</v>
      </c>
      <c r="B2250" s="31"/>
    </row>
    <row r="2251" spans="1:2" ht="15" customHeight="1" x14ac:dyDescent="0.25">
      <c r="A2251" s="30" t="s">
        <v>115</v>
      </c>
      <c r="B2251" s="31"/>
    </row>
    <row r="2252" spans="1:2" ht="15" customHeight="1" x14ac:dyDescent="0.25">
      <c r="A2252" s="30" t="s">
        <v>116</v>
      </c>
      <c r="B2252" s="31"/>
    </row>
    <row r="2253" spans="1:2" ht="15" customHeight="1" x14ac:dyDescent="0.25">
      <c r="A2253" s="30" t="s">
        <v>117</v>
      </c>
      <c r="B2253" s="31"/>
    </row>
    <row r="2254" spans="1:2" ht="15" customHeight="1" x14ac:dyDescent="0.25">
      <c r="A2254" s="30" t="s">
        <v>118</v>
      </c>
      <c r="B2254" s="31"/>
    </row>
    <row r="2256" spans="1:2" ht="15" customHeight="1" x14ac:dyDescent="0.25">
      <c r="A2256" s="33"/>
      <c r="B2256" s="34"/>
    </row>
    <row r="2258" spans="1:2" ht="25.5" customHeight="1" x14ac:dyDescent="0.25">
      <c r="A2258" s="26" t="s">
        <v>99</v>
      </c>
      <c r="B2258" s="27"/>
    </row>
    <row r="2259" spans="1:2" ht="15" customHeight="1" x14ac:dyDescent="0.25">
      <c r="A2259" s="28" t="s">
        <v>100</v>
      </c>
      <c r="B2259" s="29"/>
    </row>
    <row r="2260" spans="1:2" ht="15" customHeight="1" x14ac:dyDescent="0.25">
      <c r="A2260" s="28" t="s">
        <v>101</v>
      </c>
      <c r="B2260" s="29"/>
    </row>
    <row r="2261" spans="1:2" ht="15" customHeight="1" x14ac:dyDescent="0.25">
      <c r="A2261" s="28" t="s">
        <v>102</v>
      </c>
      <c r="B2261" s="29"/>
    </row>
    <row r="2262" spans="1:2" ht="15" customHeight="1" x14ac:dyDescent="0.25">
      <c r="A2262" s="30" t="s">
        <v>103</v>
      </c>
      <c r="B2262" s="31"/>
    </row>
    <row r="2263" spans="1:2" ht="15" customHeight="1" x14ac:dyDescent="0.25">
      <c r="A2263" s="30" t="s">
        <v>104</v>
      </c>
      <c r="B2263" s="31"/>
    </row>
    <row r="2264" spans="1:2" ht="15" customHeight="1" x14ac:dyDescent="0.25">
      <c r="A2264" s="30" t="s">
        <v>105</v>
      </c>
      <c r="B2264" s="31"/>
    </row>
    <row r="2265" spans="1:2" ht="15" customHeight="1" x14ac:dyDescent="0.25">
      <c r="A2265" s="28" t="s">
        <v>106</v>
      </c>
      <c r="B2265" s="29"/>
    </row>
    <row r="2266" spans="1:2" ht="25.5" customHeight="1" x14ac:dyDescent="0.25">
      <c r="A2266" s="30" t="s">
        <v>107</v>
      </c>
      <c r="B2266" s="31"/>
    </row>
    <row r="2267" spans="1:2" ht="15" customHeight="1" x14ac:dyDescent="0.25">
      <c r="A2267" s="30" t="s">
        <v>108</v>
      </c>
      <c r="B2267" s="31"/>
    </row>
    <row r="2268" spans="1:2" ht="25.5" customHeight="1" x14ac:dyDescent="0.25">
      <c r="A2268" s="30" t="s">
        <v>109</v>
      </c>
      <c r="B2268" s="31"/>
    </row>
    <row r="2269" spans="1:2" ht="15" customHeight="1" x14ac:dyDescent="0.25">
      <c r="A2269" s="30" t="s">
        <v>110</v>
      </c>
      <c r="B2269" s="31"/>
    </row>
    <row r="2270" spans="1:2" ht="15" customHeight="1" x14ac:dyDescent="0.25">
      <c r="A2270" s="28" t="s">
        <v>111</v>
      </c>
      <c r="B2270" s="32"/>
    </row>
    <row r="2271" spans="1:2" ht="15" customHeight="1" x14ac:dyDescent="0.25">
      <c r="A2271" s="28" t="s">
        <v>112</v>
      </c>
      <c r="B2271" s="32"/>
    </row>
    <row r="2272" spans="1:2" ht="15" customHeight="1" x14ac:dyDescent="0.25">
      <c r="A2272" s="28" t="s">
        <v>113</v>
      </c>
      <c r="B2272" s="32"/>
    </row>
    <row r="2273" spans="1:2" ht="25.5" customHeight="1" x14ac:dyDescent="0.25">
      <c r="A2273" s="30" t="s">
        <v>114</v>
      </c>
      <c r="B2273" s="31"/>
    </row>
    <row r="2274" spans="1:2" ht="15" customHeight="1" x14ac:dyDescent="0.25">
      <c r="A2274" s="30" t="s">
        <v>115</v>
      </c>
      <c r="B2274" s="31"/>
    </row>
    <row r="2275" spans="1:2" ht="15" customHeight="1" x14ac:dyDescent="0.25">
      <c r="A2275" s="30" t="s">
        <v>116</v>
      </c>
      <c r="B2275" s="31"/>
    </row>
    <row r="2276" spans="1:2" ht="15" customHeight="1" x14ac:dyDescent="0.25">
      <c r="A2276" s="30" t="s">
        <v>117</v>
      </c>
      <c r="B2276" s="31"/>
    </row>
    <row r="2277" spans="1:2" ht="15" customHeight="1" x14ac:dyDescent="0.25">
      <c r="A2277" s="30" t="s">
        <v>118</v>
      </c>
      <c r="B2277" s="31"/>
    </row>
    <row r="2279" spans="1:2" ht="15" customHeight="1" x14ac:dyDescent="0.25">
      <c r="A2279" s="33"/>
      <c r="B2279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19-20</vt:lpstr>
      <vt:lpstr>Реквизиты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Анна Денисова</dc:creator>
  <cp:lastModifiedBy>Маргарита</cp:lastModifiedBy>
  <cp:lastPrinted>2019-01-09T08:24:23Z</cp:lastPrinted>
  <dcterms:created xsi:type="dcterms:W3CDTF">2006-09-28T05:33:49Z</dcterms:created>
  <dcterms:modified xsi:type="dcterms:W3CDTF">2020-02-12T09:29:36Z</dcterms:modified>
</cp:coreProperties>
</file>